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i-i\Desktop\HP作製\"/>
    </mc:Choice>
  </mc:AlternateContent>
  <bookViews>
    <workbookView xWindow="13155" yWindow="0" windowWidth="6645" windowHeight="11775"/>
  </bookViews>
  <sheets>
    <sheet name="財産債務一覧表 " sheetId="5" r:id="rId1"/>
    <sheet name="財産債務一覧表  (記載例)" sheetId="6" r:id="rId2"/>
    <sheet name="財産債務一覧表 の活用の仕方" sheetId="7" r:id="rId3"/>
  </sheets>
  <definedNames>
    <definedName name="_xlnm.Print_Area" localSheetId="0">'財産債務一覧表 '!$A$1:$T$99</definedName>
    <definedName name="_xlnm.Print_Area" localSheetId="1">'財産債務一覧表  (記載例)'!$A$1:$S$78</definedName>
    <definedName name="_xlnm.Print_Area" localSheetId="2">'財産債務一覧表 の活用の仕方'!$A$1:$S$78</definedName>
  </definedNames>
  <calcPr calcId="152511"/>
</workbook>
</file>

<file path=xl/calcChain.xml><?xml version="1.0" encoding="utf-8"?>
<calcChain xmlns="http://schemas.openxmlformats.org/spreadsheetml/2006/main">
  <c r="S76" i="7" l="1"/>
  <c r="R76" i="7"/>
  <c r="Q76" i="7"/>
  <c r="O76" i="7"/>
  <c r="S69" i="7"/>
  <c r="S77" i="7" s="1"/>
  <c r="R69" i="7"/>
  <c r="R77" i="7" s="1"/>
  <c r="Q69" i="7"/>
  <c r="Q77" i="7" s="1"/>
  <c r="O69" i="7"/>
  <c r="O77" i="7" s="1"/>
  <c r="S62" i="7"/>
  <c r="R62" i="7"/>
  <c r="Q62" i="7"/>
  <c r="S55" i="7"/>
  <c r="R55" i="7"/>
  <c r="Q55" i="7"/>
  <c r="O55" i="7"/>
  <c r="S51" i="7"/>
  <c r="R51" i="7"/>
  <c r="Q51" i="7"/>
  <c r="O51" i="7"/>
  <c r="S49" i="7"/>
  <c r="R49" i="7"/>
  <c r="Q49" i="7"/>
  <c r="O49" i="7"/>
  <c r="S46" i="7"/>
  <c r="S56" i="7" s="1"/>
  <c r="R46" i="7"/>
  <c r="R56" i="7" s="1"/>
  <c r="Q46" i="7"/>
  <c r="Q56" i="7" s="1"/>
  <c r="O46" i="7"/>
  <c r="O56" i="7" s="1"/>
  <c r="S43" i="7"/>
  <c r="R43" i="7"/>
  <c r="Q43" i="7"/>
  <c r="O43" i="7"/>
  <c r="S41" i="7"/>
  <c r="R41" i="7"/>
  <c r="Q41" i="7"/>
  <c r="O41" i="7"/>
  <c r="R32" i="7"/>
  <c r="R33" i="7" s="1"/>
  <c r="Q32" i="7"/>
  <c r="O32" i="7"/>
  <c r="O33" i="7" s="1"/>
  <c r="S30" i="7"/>
  <c r="S32" i="7" s="1"/>
  <c r="S29" i="7"/>
  <c r="R29" i="7"/>
  <c r="Q29" i="7"/>
  <c r="O29" i="7"/>
  <c r="S26" i="7"/>
  <c r="R26" i="7"/>
  <c r="Q26" i="7"/>
  <c r="O26" i="7"/>
  <c r="S21" i="7"/>
  <c r="R21" i="7"/>
  <c r="Q21" i="7"/>
  <c r="O21" i="7"/>
  <c r="S19" i="7"/>
  <c r="S33" i="7" s="1"/>
  <c r="R19" i="7"/>
  <c r="Q19" i="7"/>
  <c r="Q33" i="7" s="1"/>
  <c r="O19" i="7"/>
  <c r="S17" i="7"/>
  <c r="R17" i="7"/>
  <c r="Q17" i="7"/>
  <c r="O17" i="7"/>
  <c r="S11" i="7"/>
  <c r="R11" i="7"/>
  <c r="Q11" i="7"/>
  <c r="O11" i="7"/>
  <c r="S9" i="7"/>
  <c r="R9" i="7"/>
  <c r="R12" i="7" s="1"/>
  <c r="Q9" i="7"/>
  <c r="O9" i="7"/>
  <c r="O12" i="7" s="1"/>
  <c r="U77" i="6"/>
  <c r="U76" i="6"/>
  <c r="U69" i="6"/>
  <c r="T86" i="5"/>
  <c r="S86" i="5"/>
  <c r="R86" i="5"/>
  <c r="Q86" i="5"/>
  <c r="O57" i="7" l="1"/>
  <c r="O78" i="7" s="1"/>
  <c r="R57" i="7"/>
  <c r="R78" i="7" s="1"/>
  <c r="Q12" i="7"/>
  <c r="S12" i="7"/>
  <c r="S57" i="7" s="1"/>
  <c r="S78" i="7" s="1"/>
  <c r="O57" i="6"/>
  <c r="U56" i="6"/>
  <c r="S62" i="6"/>
  <c r="R62" i="6"/>
  <c r="Q62" i="6"/>
  <c r="S76" i="6"/>
  <c r="R76" i="6"/>
  <c r="Q76" i="6"/>
  <c r="O76" i="6"/>
  <c r="S69" i="6"/>
  <c r="S77" i="6" s="1"/>
  <c r="R69" i="6"/>
  <c r="R77" i="6" s="1"/>
  <c r="Q69" i="6"/>
  <c r="O69" i="6"/>
  <c r="O77" i="6" s="1"/>
  <c r="S55" i="6"/>
  <c r="R55" i="6"/>
  <c r="Q55" i="6"/>
  <c r="O55" i="6"/>
  <c r="S51" i="6"/>
  <c r="R51" i="6"/>
  <c r="Q51" i="6"/>
  <c r="O51" i="6"/>
  <c r="S49" i="6"/>
  <c r="R49" i="6"/>
  <c r="Q49" i="6"/>
  <c r="O49" i="6"/>
  <c r="S46" i="6"/>
  <c r="S56" i="6" s="1"/>
  <c r="R46" i="6"/>
  <c r="R56" i="6" s="1"/>
  <c r="Q46" i="6"/>
  <c r="Q56" i="6" s="1"/>
  <c r="O46" i="6"/>
  <c r="O56" i="6" s="1"/>
  <c r="S43" i="6"/>
  <c r="R43" i="6"/>
  <c r="Q43" i="6"/>
  <c r="U43" i="6" s="1"/>
  <c r="O43" i="6"/>
  <c r="S41" i="6"/>
  <c r="R41" i="6"/>
  <c r="Q41" i="6"/>
  <c r="U41" i="6" s="1"/>
  <c r="O41" i="6"/>
  <c r="R32" i="6"/>
  <c r="Q32" i="6"/>
  <c r="O32" i="6"/>
  <c r="S30" i="6"/>
  <c r="S32" i="6" s="1"/>
  <c r="R29" i="6"/>
  <c r="Q29" i="6"/>
  <c r="O29" i="6"/>
  <c r="S29" i="6"/>
  <c r="R26" i="6"/>
  <c r="Q26" i="6"/>
  <c r="O26" i="6"/>
  <c r="S26" i="6"/>
  <c r="R21" i="6"/>
  <c r="Q21" i="6"/>
  <c r="O21" i="6"/>
  <c r="R19" i="6"/>
  <c r="Q19" i="6"/>
  <c r="O19" i="6"/>
  <c r="S17" i="6"/>
  <c r="R17" i="6"/>
  <c r="Q17" i="6"/>
  <c r="O17" i="6"/>
  <c r="R11" i="6"/>
  <c r="Q11" i="6"/>
  <c r="O11" i="6"/>
  <c r="S11" i="6"/>
  <c r="R9" i="6"/>
  <c r="Q9" i="6"/>
  <c r="O9" i="6"/>
  <c r="S9" i="6"/>
  <c r="Q57" i="7" l="1"/>
  <c r="Q77" i="6"/>
  <c r="O33" i="6"/>
  <c r="R33" i="6"/>
  <c r="U17" i="6"/>
  <c r="S21" i="6"/>
  <c r="Q33" i="6"/>
  <c r="Q12" i="6"/>
  <c r="S19" i="6"/>
  <c r="O12" i="6"/>
  <c r="R12" i="6"/>
  <c r="T97" i="5"/>
  <c r="S97" i="5"/>
  <c r="R97" i="5"/>
  <c r="Q97" i="5"/>
  <c r="V97" i="5" s="1"/>
  <c r="O97" i="5"/>
  <c r="T92" i="5"/>
  <c r="T98" i="5" s="1"/>
  <c r="S92" i="5"/>
  <c r="S98" i="5" s="1"/>
  <c r="R92" i="5"/>
  <c r="R98" i="5" s="1"/>
  <c r="Q92" i="5"/>
  <c r="O92" i="5"/>
  <c r="O98" i="5" s="1"/>
  <c r="T80" i="5"/>
  <c r="S80" i="5"/>
  <c r="R80" i="5"/>
  <c r="Q80" i="5"/>
  <c r="O80" i="5"/>
  <c r="T77" i="5"/>
  <c r="S77" i="5"/>
  <c r="R77" i="5"/>
  <c r="Q77" i="5"/>
  <c r="O77" i="5"/>
  <c r="T74" i="5"/>
  <c r="S74" i="5"/>
  <c r="R74" i="5"/>
  <c r="Q74" i="5"/>
  <c r="O74" i="5"/>
  <c r="T70" i="5"/>
  <c r="T81" i="5" s="1"/>
  <c r="S70" i="5"/>
  <c r="S81" i="5" s="1"/>
  <c r="R70" i="5"/>
  <c r="R81" i="5" s="1"/>
  <c r="Q70" i="5"/>
  <c r="Q81" i="5" s="1"/>
  <c r="V81" i="5" s="1"/>
  <c r="O70" i="5"/>
  <c r="O81" i="5" s="1"/>
  <c r="T66" i="5"/>
  <c r="S66" i="5"/>
  <c r="R66" i="5"/>
  <c r="Q66" i="5"/>
  <c r="V66" i="5" s="1"/>
  <c r="O66" i="5"/>
  <c r="T64" i="5"/>
  <c r="S64" i="5"/>
  <c r="R64" i="5"/>
  <c r="Q64" i="5"/>
  <c r="O64" i="5"/>
  <c r="S51" i="5"/>
  <c r="R51" i="5"/>
  <c r="Q51" i="5"/>
  <c r="O51" i="5"/>
  <c r="S48" i="5"/>
  <c r="R48" i="5"/>
  <c r="Q48" i="5"/>
  <c r="O48" i="5"/>
  <c r="S45" i="5"/>
  <c r="R45" i="5"/>
  <c r="Q45" i="5"/>
  <c r="O45" i="5"/>
  <c r="S42" i="5"/>
  <c r="R42" i="5"/>
  <c r="Q42" i="5"/>
  <c r="O42" i="5"/>
  <c r="S39" i="5"/>
  <c r="S52" i="5" s="1"/>
  <c r="R39" i="5"/>
  <c r="R52" i="5" s="1"/>
  <c r="Q39" i="5"/>
  <c r="Q52" i="5" s="1"/>
  <c r="O39" i="5"/>
  <c r="O52" i="5" s="1"/>
  <c r="T48" i="5"/>
  <c r="T45" i="5"/>
  <c r="S35" i="5"/>
  <c r="R35" i="5"/>
  <c r="Q35" i="5"/>
  <c r="O35" i="5"/>
  <c r="S32" i="5"/>
  <c r="R32" i="5"/>
  <c r="Q32" i="5"/>
  <c r="O32" i="5"/>
  <c r="T32" i="5"/>
  <c r="S29" i="5"/>
  <c r="R29" i="5"/>
  <c r="Q29" i="5"/>
  <c r="O29" i="5"/>
  <c r="T29" i="5"/>
  <c r="S26" i="5"/>
  <c r="R26" i="5"/>
  <c r="Q26" i="5"/>
  <c r="O26" i="5"/>
  <c r="T23" i="5"/>
  <c r="S23" i="5"/>
  <c r="R23" i="5"/>
  <c r="Q23" i="5"/>
  <c r="V23" i="5" s="1"/>
  <c r="O23" i="5"/>
  <c r="S19" i="5"/>
  <c r="R19" i="5"/>
  <c r="Q19" i="5"/>
  <c r="S16" i="5"/>
  <c r="R16" i="5"/>
  <c r="Q16" i="5"/>
  <c r="O13" i="5"/>
  <c r="S13" i="5"/>
  <c r="R13" i="5"/>
  <c r="Q13" i="5"/>
  <c r="S9" i="5"/>
  <c r="R9" i="5"/>
  <c r="Q9" i="5"/>
  <c r="S6" i="5"/>
  <c r="R6" i="5"/>
  <c r="Q6" i="5"/>
  <c r="O9" i="5"/>
  <c r="O19" i="5"/>
  <c r="O16" i="5"/>
  <c r="O6" i="5"/>
  <c r="Q78" i="7" l="1"/>
  <c r="V92" i="5"/>
  <c r="Q98" i="5"/>
  <c r="V98" i="5" s="1"/>
  <c r="V64" i="5"/>
  <c r="O78" i="6"/>
  <c r="R57" i="6"/>
  <c r="R78" i="6" s="1"/>
  <c r="Q57" i="6"/>
  <c r="Q78" i="6" s="1"/>
  <c r="U78" i="6" s="1"/>
  <c r="S33" i="6"/>
  <c r="U33" i="6" s="1"/>
  <c r="S12" i="6"/>
  <c r="O36" i="5"/>
  <c r="R36" i="5"/>
  <c r="T39" i="5"/>
  <c r="T42" i="5"/>
  <c r="Q36" i="5"/>
  <c r="S36" i="5"/>
  <c r="T51" i="5"/>
  <c r="R20" i="5"/>
  <c r="R82" i="5" s="1"/>
  <c r="T26" i="5"/>
  <c r="T35" i="5"/>
  <c r="T36" i="5" s="1"/>
  <c r="O20" i="5"/>
  <c r="O82" i="5" s="1"/>
  <c r="T9" i="5"/>
  <c r="T13" i="5"/>
  <c r="Q20" i="5"/>
  <c r="S20" i="5"/>
  <c r="S82" i="5" s="1"/>
  <c r="V36" i="5" l="1"/>
  <c r="Q82" i="5"/>
  <c r="T52" i="5"/>
  <c r="V52" i="5" s="1"/>
  <c r="S57" i="6"/>
  <c r="U12" i="6"/>
  <c r="S99" i="5"/>
  <c r="T16" i="5"/>
  <c r="S78" i="6" l="1"/>
  <c r="U57" i="6"/>
  <c r="T19" i="5"/>
  <c r="R99" i="5"/>
  <c r="T6" i="5" l="1"/>
  <c r="T20" i="5" l="1"/>
  <c r="Q99" i="5"/>
  <c r="T82" i="5" l="1"/>
  <c r="V82" i="5" s="1"/>
  <c r="V20" i="5"/>
  <c r="O99" i="5"/>
  <c r="T99" i="5"/>
  <c r="V99" i="5" s="1"/>
</calcChain>
</file>

<file path=xl/sharedStrings.xml><?xml version="1.0" encoding="utf-8"?>
<sst xmlns="http://schemas.openxmlformats.org/spreadsheetml/2006/main" count="574" uniqueCount="218">
  <si>
    <t>番号</t>
    <rPh sb="0" eb="2">
      <t>バンゴウ</t>
    </rPh>
    <phoneticPr fontId="5"/>
  </si>
  <si>
    <t>種　類</t>
    <rPh sb="0" eb="1">
      <t>シュ</t>
    </rPh>
    <rPh sb="2" eb="3">
      <t>タグイ</t>
    </rPh>
    <phoneticPr fontId="6"/>
  </si>
  <si>
    <t>細  目</t>
    <rPh sb="0" eb="1">
      <t>ホソ</t>
    </rPh>
    <rPh sb="3" eb="4">
      <t>メ</t>
    </rPh>
    <phoneticPr fontId="5"/>
  </si>
  <si>
    <t>利用区分</t>
    <rPh sb="0" eb="2">
      <t>リヨウ</t>
    </rPh>
    <rPh sb="2" eb="4">
      <t>クブン</t>
    </rPh>
    <phoneticPr fontId="5"/>
  </si>
  <si>
    <t>取　得　者</t>
    <rPh sb="0" eb="1">
      <t>トリ</t>
    </rPh>
    <rPh sb="2" eb="3">
      <t>エ</t>
    </rPh>
    <rPh sb="4" eb="5">
      <t>シャ</t>
    </rPh>
    <phoneticPr fontId="5"/>
  </si>
  <si>
    <t>土　地</t>
    <rPh sb="0" eb="1">
      <t>ド</t>
    </rPh>
    <rPh sb="2" eb="3">
      <t>チ</t>
    </rPh>
    <phoneticPr fontId="6"/>
  </si>
  <si>
    <t>㎡</t>
    <phoneticPr fontId="6"/>
  </si>
  <si>
    <t>（土地計）</t>
    <phoneticPr fontId="6"/>
  </si>
  <si>
    <t>（家屋計）</t>
    <rPh sb="1" eb="3">
      <t>カオク</t>
    </rPh>
    <phoneticPr fontId="6"/>
  </si>
  <si>
    <t>（現金預貯金等計）</t>
    <rPh sb="1" eb="3">
      <t>ゲンキン</t>
    </rPh>
    <rPh sb="3" eb="6">
      <t>ヨチョキン</t>
    </rPh>
    <rPh sb="6" eb="7">
      <t>トウ</t>
    </rPh>
    <rPh sb="7" eb="8">
      <t>ケイ</t>
    </rPh>
    <phoneticPr fontId="6"/>
  </si>
  <si>
    <t>家庭用財産</t>
    <rPh sb="0" eb="3">
      <t>カテイヨウ</t>
    </rPh>
    <rPh sb="3" eb="5">
      <t>ザイサン</t>
    </rPh>
    <phoneticPr fontId="6"/>
  </si>
  <si>
    <t>（家庭用財産計）</t>
    <rPh sb="1" eb="3">
      <t>カテイ</t>
    </rPh>
    <rPh sb="3" eb="4">
      <t>ヨウ</t>
    </rPh>
    <rPh sb="4" eb="6">
      <t>ザイサン</t>
    </rPh>
    <phoneticPr fontId="6"/>
  </si>
  <si>
    <t>（その他の財産計）</t>
    <rPh sb="3" eb="4">
      <t>タ</t>
    </rPh>
    <rPh sb="5" eb="7">
      <t>ザイサン</t>
    </rPh>
    <phoneticPr fontId="6"/>
  </si>
  <si>
    <t>（財産合計）</t>
    <rPh sb="1" eb="3">
      <t>ザイサン</t>
    </rPh>
    <rPh sb="3" eb="4">
      <t>ゴウ</t>
    </rPh>
    <rPh sb="4" eb="5">
      <t>ケイ</t>
    </rPh>
    <phoneticPr fontId="6"/>
  </si>
  <si>
    <t>債務</t>
    <rPh sb="0" eb="2">
      <t>サイム</t>
    </rPh>
    <phoneticPr fontId="6"/>
  </si>
  <si>
    <t>(債務小計）</t>
    <rPh sb="1" eb="3">
      <t>サイム</t>
    </rPh>
    <rPh sb="3" eb="4">
      <t>ショウ</t>
    </rPh>
    <rPh sb="4" eb="5">
      <t>ケイ</t>
    </rPh>
    <phoneticPr fontId="6"/>
  </si>
  <si>
    <t>葬式費用</t>
    <rPh sb="0" eb="2">
      <t>ソウシキ</t>
    </rPh>
    <rPh sb="2" eb="4">
      <t>ヒヨウ</t>
    </rPh>
    <phoneticPr fontId="6"/>
  </si>
  <si>
    <t>(葬式費用小計）</t>
    <rPh sb="1" eb="3">
      <t>ソウシキ</t>
    </rPh>
    <rPh sb="3" eb="5">
      <t>ヒヨウ</t>
    </rPh>
    <rPh sb="5" eb="6">
      <t>ショウ</t>
    </rPh>
    <rPh sb="6" eb="7">
      <t>ケイ</t>
    </rPh>
    <phoneticPr fontId="6"/>
  </si>
  <si>
    <t>(債務・葬式費用計）</t>
    <rPh sb="1" eb="3">
      <t>サイム</t>
    </rPh>
    <rPh sb="4" eb="6">
      <t>ソウシキ</t>
    </rPh>
    <rPh sb="6" eb="8">
      <t>ヒヨウ</t>
    </rPh>
    <rPh sb="8" eb="9">
      <t>ケイ</t>
    </rPh>
    <phoneticPr fontId="6"/>
  </si>
  <si>
    <t>宅　地</t>
    <phoneticPr fontId="4"/>
  </si>
  <si>
    <t>所 在 地 等</t>
    <rPh sb="6" eb="7">
      <t>トウ</t>
    </rPh>
    <phoneticPr fontId="5"/>
  </si>
  <si>
    <t>（宅地 小計）</t>
    <rPh sb="1" eb="3">
      <t>タクチ</t>
    </rPh>
    <rPh sb="4" eb="6">
      <t>ショウケイ</t>
    </rPh>
    <phoneticPr fontId="4"/>
  </si>
  <si>
    <t>（その他の土地 小計）</t>
    <rPh sb="3" eb="4">
      <t>タ</t>
    </rPh>
    <rPh sb="5" eb="7">
      <t>トチ</t>
    </rPh>
    <rPh sb="8" eb="10">
      <t>ショウケイ</t>
    </rPh>
    <phoneticPr fontId="4"/>
  </si>
  <si>
    <t>（純資産価額計）</t>
    <rPh sb="1" eb="4">
      <t>ジュンシサン</t>
    </rPh>
    <rPh sb="4" eb="6">
      <t>カガク</t>
    </rPh>
    <rPh sb="6" eb="7">
      <t>ケイ</t>
    </rPh>
    <phoneticPr fontId="6"/>
  </si>
  <si>
    <t>その他の
土　　地</t>
    <rPh sb="2" eb="3">
      <t>タ</t>
    </rPh>
    <rPh sb="5" eb="6">
      <t>ド</t>
    </rPh>
    <rPh sb="8" eb="9">
      <t>チ</t>
    </rPh>
    <phoneticPr fontId="6"/>
  </si>
  <si>
    <t>摘　　要</t>
    <rPh sb="0" eb="1">
      <t>テキ</t>
    </rPh>
    <rPh sb="3" eb="4">
      <t>ヨウ</t>
    </rPh>
    <phoneticPr fontId="6"/>
  </si>
  <si>
    <t>家 屋</t>
    <rPh sb="0" eb="1">
      <t>イエ</t>
    </rPh>
    <rPh sb="2" eb="3">
      <t>ヤ</t>
    </rPh>
    <phoneticPr fontId="6"/>
  </si>
  <si>
    <t>自用家屋</t>
    <rPh sb="2" eb="4">
      <t>カオク</t>
    </rPh>
    <phoneticPr fontId="4"/>
  </si>
  <si>
    <t>数 量</t>
    <rPh sb="0" eb="1">
      <t>スウ</t>
    </rPh>
    <rPh sb="2" eb="3">
      <t>リョウ</t>
    </rPh>
    <phoneticPr fontId="5"/>
  </si>
  <si>
    <t>価格等</t>
    <rPh sb="0" eb="2">
      <t>カカク</t>
    </rPh>
    <rPh sb="2" eb="3">
      <t>トウ</t>
    </rPh>
    <phoneticPr fontId="6"/>
  </si>
  <si>
    <t>現金預
貯金等</t>
    <rPh sb="0" eb="1">
      <t>ゲン</t>
    </rPh>
    <rPh sb="1" eb="2">
      <t>キム</t>
    </rPh>
    <rPh sb="2" eb="3">
      <t>アズカリ</t>
    </rPh>
    <rPh sb="4" eb="6">
      <t>チョキン</t>
    </rPh>
    <rPh sb="6" eb="7">
      <t>トウ</t>
    </rPh>
    <phoneticPr fontId="6"/>
  </si>
  <si>
    <t>現金</t>
    <rPh sb="0" eb="2">
      <t>ゲンキン</t>
    </rPh>
    <phoneticPr fontId="6"/>
  </si>
  <si>
    <t>預貯金</t>
    <rPh sb="0" eb="3">
      <t>ヨチョキン</t>
    </rPh>
    <phoneticPr fontId="6"/>
  </si>
  <si>
    <t>通常貯金</t>
    <rPh sb="0" eb="2">
      <t>ツウジョウ</t>
    </rPh>
    <rPh sb="2" eb="4">
      <t>チョキン</t>
    </rPh>
    <phoneticPr fontId="6"/>
  </si>
  <si>
    <t>普通預金</t>
    <rPh sb="0" eb="2">
      <t>フツウ</t>
    </rPh>
    <rPh sb="2" eb="4">
      <t>ヨキン</t>
    </rPh>
    <phoneticPr fontId="6"/>
  </si>
  <si>
    <t>定額貯金</t>
    <rPh sb="0" eb="2">
      <t>テイガク</t>
    </rPh>
    <rPh sb="2" eb="4">
      <t>チョキン</t>
    </rPh>
    <phoneticPr fontId="6"/>
  </si>
  <si>
    <t>定期預金</t>
    <rPh sb="0" eb="2">
      <t>テイキ</t>
    </rPh>
    <rPh sb="2" eb="4">
      <t>ヨキン</t>
    </rPh>
    <phoneticPr fontId="6"/>
  </si>
  <si>
    <t>生命保険金</t>
    <rPh sb="0" eb="2">
      <t>セイメイ</t>
    </rPh>
    <rPh sb="2" eb="5">
      <t>ホケンキン</t>
    </rPh>
    <phoneticPr fontId="6"/>
  </si>
  <si>
    <t>その他</t>
    <rPh sb="2" eb="3">
      <t>タ</t>
    </rPh>
    <phoneticPr fontId="6"/>
  </si>
  <si>
    <t>細　目</t>
    <rPh sb="0" eb="1">
      <t>ホソ</t>
    </rPh>
    <rPh sb="2" eb="3">
      <t>メ</t>
    </rPh>
    <phoneticPr fontId="5"/>
  </si>
  <si>
    <t>内  容　・　明　細　等</t>
    <rPh sb="0" eb="1">
      <t>ウチ</t>
    </rPh>
    <rPh sb="3" eb="4">
      <t>ヒロシ</t>
    </rPh>
    <rPh sb="7" eb="8">
      <t>メイ</t>
    </rPh>
    <rPh sb="9" eb="10">
      <t>ホソ</t>
    </rPh>
    <rPh sb="11" eb="12">
      <t>トウ</t>
    </rPh>
    <phoneticPr fontId="5"/>
  </si>
  <si>
    <t>摘　要</t>
    <rPh sb="0" eb="1">
      <t>テキ</t>
    </rPh>
    <rPh sb="2" eb="3">
      <t>ヨウ</t>
    </rPh>
    <phoneticPr fontId="4"/>
  </si>
  <si>
    <t>自用地</t>
    <phoneticPr fontId="4"/>
  </si>
  <si>
    <t>貸家建付地</t>
    <rPh sb="0" eb="2">
      <t>カシヤ</t>
    </rPh>
    <rPh sb="2" eb="4">
      <t>タテツケ</t>
    </rPh>
    <rPh sb="4" eb="5">
      <t>チ</t>
    </rPh>
    <phoneticPr fontId="4"/>
  </si>
  <si>
    <t>山林</t>
    <rPh sb="0" eb="2">
      <t>サンリン</t>
    </rPh>
    <phoneticPr fontId="6"/>
  </si>
  <si>
    <t>普通山林</t>
    <rPh sb="0" eb="2">
      <t>フツウ</t>
    </rPh>
    <rPh sb="2" eb="4">
      <t>サンリン</t>
    </rPh>
    <phoneticPr fontId="6"/>
  </si>
  <si>
    <t>（山林 小計）</t>
    <rPh sb="1" eb="3">
      <t>サンリン</t>
    </rPh>
    <rPh sb="4" eb="6">
      <t>ショウケイ</t>
    </rPh>
    <phoneticPr fontId="4"/>
  </si>
  <si>
    <t>貸　　家</t>
    <rPh sb="0" eb="1">
      <t>カシ</t>
    </rPh>
    <rPh sb="3" eb="4">
      <t>イエ</t>
    </rPh>
    <phoneticPr fontId="4"/>
  </si>
  <si>
    <t>有価証券</t>
    <rPh sb="0" eb="2">
      <t>ユウカ</t>
    </rPh>
    <rPh sb="2" eb="4">
      <t>ショウケン</t>
    </rPh>
    <phoneticPr fontId="6"/>
  </si>
  <si>
    <t>（有価証券計）</t>
    <rPh sb="1" eb="3">
      <t>ユウカ</t>
    </rPh>
    <rPh sb="3" eb="5">
      <t>ショウケン</t>
    </rPh>
    <phoneticPr fontId="6"/>
  </si>
  <si>
    <t>普通貯金</t>
    <rPh sb="0" eb="2">
      <t>フツウ</t>
    </rPh>
    <rPh sb="2" eb="4">
      <t>チョキン</t>
    </rPh>
    <phoneticPr fontId="6"/>
  </si>
  <si>
    <t>定期貯金</t>
    <rPh sb="0" eb="2">
      <t>テイキ</t>
    </rPh>
    <rPh sb="2" eb="4">
      <t>チョキン</t>
    </rPh>
    <phoneticPr fontId="6"/>
  </si>
  <si>
    <t>田</t>
    <rPh sb="0" eb="1">
      <t>タ</t>
    </rPh>
    <phoneticPr fontId="4"/>
  </si>
  <si>
    <t>畑</t>
    <rPh sb="0" eb="1">
      <t>ハタ</t>
    </rPh>
    <phoneticPr fontId="4"/>
  </si>
  <si>
    <t>貸付地</t>
    <rPh sb="0" eb="2">
      <t>カシツケ</t>
    </rPh>
    <rPh sb="2" eb="3">
      <t>チ</t>
    </rPh>
    <phoneticPr fontId="4"/>
  </si>
  <si>
    <t>貸宅地</t>
    <rPh sb="0" eb="1">
      <t>カシ</t>
    </rPh>
    <rPh sb="1" eb="3">
      <t>タクチ</t>
    </rPh>
    <phoneticPr fontId="4"/>
  </si>
  <si>
    <t>保安林</t>
    <rPh sb="0" eb="3">
      <t>ホアンリン</t>
    </rPh>
    <phoneticPr fontId="6"/>
  </si>
  <si>
    <t>雑種地</t>
    <phoneticPr fontId="4"/>
  </si>
  <si>
    <t>原　野</t>
    <rPh sb="0" eb="1">
      <t>ハラ</t>
    </rPh>
    <rPh sb="2" eb="3">
      <t>ノ</t>
    </rPh>
    <phoneticPr fontId="4"/>
  </si>
  <si>
    <t>A</t>
    <phoneticPr fontId="6"/>
  </si>
  <si>
    <t>B</t>
    <phoneticPr fontId="6"/>
  </si>
  <si>
    <t>C</t>
    <phoneticPr fontId="6"/>
  </si>
  <si>
    <t>D</t>
    <phoneticPr fontId="6"/>
  </si>
  <si>
    <t>（田 小計）</t>
    <rPh sb="1" eb="2">
      <t>タ</t>
    </rPh>
    <rPh sb="3" eb="5">
      <t>ショウケイ</t>
    </rPh>
    <phoneticPr fontId="4"/>
  </si>
  <si>
    <t>（畑 小計）</t>
    <rPh sb="1" eb="2">
      <t>ハタケ</t>
    </rPh>
    <rPh sb="3" eb="5">
      <t>ショウケイ</t>
    </rPh>
    <phoneticPr fontId="4"/>
  </si>
  <si>
    <t>事業用
財 　産</t>
    <rPh sb="0" eb="3">
      <t>ジギョウヨウ</t>
    </rPh>
    <rPh sb="5" eb="6">
      <t>ザイ</t>
    </rPh>
    <rPh sb="8" eb="9">
      <t>サン</t>
    </rPh>
    <phoneticPr fontId="4"/>
  </si>
  <si>
    <t>機械、器具等</t>
    <rPh sb="0" eb="2">
      <t>キカイ</t>
    </rPh>
    <rPh sb="3" eb="5">
      <t>キグ</t>
    </rPh>
    <rPh sb="5" eb="6">
      <t>トウ</t>
    </rPh>
    <phoneticPr fontId="4"/>
  </si>
  <si>
    <t>商品、製品等</t>
    <rPh sb="0" eb="2">
      <t>ショウヒン</t>
    </rPh>
    <rPh sb="3" eb="5">
      <t>セイヒン</t>
    </rPh>
    <rPh sb="5" eb="6">
      <t>トウ</t>
    </rPh>
    <phoneticPr fontId="4"/>
  </si>
  <si>
    <t>売掛金</t>
    <rPh sb="0" eb="2">
      <t>ウリカケ</t>
    </rPh>
    <rPh sb="2" eb="3">
      <t>キン</t>
    </rPh>
    <phoneticPr fontId="6"/>
  </si>
  <si>
    <t>その他の
財　　産</t>
    <rPh sb="2" eb="3">
      <t>タ</t>
    </rPh>
    <rPh sb="5" eb="6">
      <t>ザイ</t>
    </rPh>
    <rPh sb="8" eb="9">
      <t>サン</t>
    </rPh>
    <phoneticPr fontId="6"/>
  </si>
  <si>
    <t>（機械、器具等 小計）</t>
    <rPh sb="1" eb="3">
      <t>キカイ</t>
    </rPh>
    <rPh sb="4" eb="6">
      <t>キグ</t>
    </rPh>
    <rPh sb="6" eb="7">
      <t>ナド</t>
    </rPh>
    <rPh sb="8" eb="10">
      <t>ショウケイ</t>
    </rPh>
    <phoneticPr fontId="4"/>
  </si>
  <si>
    <t>（商品、製品等 小計）</t>
    <rPh sb="1" eb="3">
      <t>ショウヒン</t>
    </rPh>
    <rPh sb="4" eb="6">
      <t>セイヒン</t>
    </rPh>
    <rPh sb="6" eb="7">
      <t>トウ</t>
    </rPh>
    <rPh sb="8" eb="10">
      <t>ショウケイ</t>
    </rPh>
    <phoneticPr fontId="4"/>
  </si>
  <si>
    <t>（売掛金 小計）</t>
    <rPh sb="1" eb="3">
      <t>ウリカケ</t>
    </rPh>
    <rPh sb="3" eb="4">
      <t>キン</t>
    </rPh>
    <rPh sb="5" eb="7">
      <t>ショウケイ</t>
    </rPh>
    <phoneticPr fontId="4"/>
  </si>
  <si>
    <t>（その他の財産 小計）</t>
    <rPh sb="3" eb="4">
      <t>タ</t>
    </rPh>
    <rPh sb="5" eb="7">
      <t>ザイサン</t>
    </rPh>
    <rPh sb="8" eb="10">
      <t>ショウケイ</t>
    </rPh>
    <phoneticPr fontId="4"/>
  </si>
  <si>
    <t>（事業用財産計）</t>
    <rPh sb="1" eb="4">
      <t>ジギョウヨウ</t>
    </rPh>
    <rPh sb="4" eb="6">
      <t>ザイサン</t>
    </rPh>
    <phoneticPr fontId="6"/>
  </si>
  <si>
    <t>特定同族
会社株式
(配当還元)</t>
    <rPh sb="0" eb="2">
      <t>トクテイ</t>
    </rPh>
    <rPh sb="2" eb="4">
      <t>ドウゾク</t>
    </rPh>
    <rPh sb="5" eb="7">
      <t>カイシャ</t>
    </rPh>
    <rPh sb="7" eb="9">
      <t>カブシキ</t>
    </rPh>
    <rPh sb="11" eb="13">
      <t>ハイトウ</t>
    </rPh>
    <rPh sb="13" eb="15">
      <t>カンゲン</t>
    </rPh>
    <phoneticPr fontId="4"/>
  </si>
  <si>
    <r>
      <t>金　額　</t>
    </r>
    <r>
      <rPr>
        <sz val="11"/>
        <color indexed="8"/>
        <rFont val="ＭＳ Ｐゴシック"/>
        <family val="3"/>
        <charset val="128"/>
      </rPr>
      <t>（円）</t>
    </r>
    <rPh sb="0" eb="1">
      <t>キン</t>
    </rPh>
    <rPh sb="2" eb="3">
      <t>ガク</t>
    </rPh>
    <rPh sb="5" eb="6">
      <t>エン</t>
    </rPh>
    <phoneticPr fontId="5"/>
  </si>
  <si>
    <t>㎡</t>
    <phoneticPr fontId="6"/>
  </si>
  <si>
    <t>特定同族
会社株式
(その他方式)</t>
    <rPh sb="0" eb="2">
      <t>トクテイ</t>
    </rPh>
    <rPh sb="2" eb="4">
      <t>ドウゾク</t>
    </rPh>
    <rPh sb="5" eb="7">
      <t>カイシャ</t>
    </rPh>
    <rPh sb="7" eb="9">
      <t>カブシキ</t>
    </rPh>
    <rPh sb="13" eb="14">
      <t>タ</t>
    </rPh>
    <rPh sb="14" eb="16">
      <t>ホウシキ</t>
    </rPh>
    <phoneticPr fontId="4"/>
  </si>
  <si>
    <t>上記以外の
株式・出資</t>
    <rPh sb="0" eb="2">
      <t>ジョウキ</t>
    </rPh>
    <rPh sb="2" eb="4">
      <t>イガイ</t>
    </rPh>
    <rPh sb="6" eb="8">
      <t>カブシキ</t>
    </rPh>
    <rPh sb="9" eb="11">
      <t>シュッシ</t>
    </rPh>
    <phoneticPr fontId="4"/>
  </si>
  <si>
    <t>公社債</t>
    <rPh sb="0" eb="3">
      <t>コウシャサイ</t>
    </rPh>
    <phoneticPr fontId="6"/>
  </si>
  <si>
    <t>投資信託等</t>
    <rPh sb="0" eb="2">
      <t>トウシ</t>
    </rPh>
    <rPh sb="2" eb="4">
      <t>シンタク</t>
    </rPh>
    <rPh sb="4" eb="5">
      <t>トウ</t>
    </rPh>
    <phoneticPr fontId="6"/>
  </si>
  <si>
    <t>（特定同族 配当還元 小計）</t>
    <rPh sb="1" eb="3">
      <t>トクテイ</t>
    </rPh>
    <rPh sb="3" eb="5">
      <t>ドウゾク</t>
    </rPh>
    <rPh sb="6" eb="8">
      <t>ハイトウ</t>
    </rPh>
    <rPh sb="8" eb="10">
      <t>カンゲン</t>
    </rPh>
    <rPh sb="11" eb="13">
      <t>ショウケイ</t>
    </rPh>
    <phoneticPr fontId="4"/>
  </si>
  <si>
    <t>（特定同族 その他 小計）</t>
    <rPh sb="1" eb="3">
      <t>トクテイ</t>
    </rPh>
    <rPh sb="3" eb="5">
      <t>ドウゾク</t>
    </rPh>
    <rPh sb="8" eb="9">
      <t>タ</t>
    </rPh>
    <rPh sb="10" eb="12">
      <t>ショウケイ</t>
    </rPh>
    <phoneticPr fontId="4"/>
  </si>
  <si>
    <t>（上記以外の株式等 小計）</t>
    <rPh sb="1" eb="3">
      <t>ジョウキ</t>
    </rPh>
    <rPh sb="3" eb="5">
      <t>イガイ</t>
    </rPh>
    <rPh sb="6" eb="8">
      <t>カブシキ</t>
    </rPh>
    <rPh sb="8" eb="9">
      <t>トウ</t>
    </rPh>
    <rPh sb="10" eb="12">
      <t>ショウケイ</t>
    </rPh>
    <phoneticPr fontId="4"/>
  </si>
  <si>
    <t>（公社債 小計）</t>
    <rPh sb="1" eb="4">
      <t>コウシャサイ</t>
    </rPh>
    <rPh sb="5" eb="7">
      <t>ショウケイ</t>
    </rPh>
    <phoneticPr fontId="4"/>
  </si>
  <si>
    <t>（投資信託等 小計）</t>
    <rPh sb="1" eb="3">
      <t>トウシ</t>
    </rPh>
    <rPh sb="3" eb="5">
      <t>シンタク</t>
    </rPh>
    <rPh sb="5" eb="6">
      <t>トウ</t>
    </rPh>
    <rPh sb="7" eb="9">
      <t>ショウケイ</t>
    </rPh>
    <phoneticPr fontId="4"/>
  </si>
  <si>
    <t>ゆうちょ銀行（No.　）</t>
    <rPh sb="4" eb="6">
      <t>ギンコウ</t>
    </rPh>
    <phoneticPr fontId="6"/>
  </si>
  <si>
    <t>　　銀行　　支店（No.　）</t>
    <rPh sb="2" eb="4">
      <t>ギンコウ</t>
    </rPh>
    <rPh sb="6" eb="8">
      <t>シテン</t>
    </rPh>
    <phoneticPr fontId="6"/>
  </si>
  <si>
    <t>　　信用金庫　　支店（No.　）</t>
    <rPh sb="2" eb="4">
      <t>シンヨウ</t>
    </rPh>
    <rPh sb="4" eb="6">
      <t>キンコ</t>
    </rPh>
    <rPh sb="8" eb="10">
      <t>シテン</t>
    </rPh>
    <phoneticPr fontId="6"/>
  </si>
  <si>
    <t>　　農業協同組合　　支店（No.　）</t>
    <rPh sb="2" eb="4">
      <t>ノウギョウ</t>
    </rPh>
    <rPh sb="4" eb="6">
      <t>キョウドウ</t>
    </rPh>
    <rPh sb="6" eb="8">
      <t>クミアイ</t>
    </rPh>
    <rPh sb="10" eb="12">
      <t>シテン</t>
    </rPh>
    <phoneticPr fontId="6"/>
  </si>
  <si>
    <t>家庭用財産一式</t>
    <rPh sb="0" eb="3">
      <t>カテイヨウ</t>
    </rPh>
    <rPh sb="3" eb="5">
      <t>ザイサン</t>
    </rPh>
    <rPh sb="5" eb="7">
      <t>イッシキ</t>
    </rPh>
    <phoneticPr fontId="6"/>
  </si>
  <si>
    <t>非課税額 （500万円×  ）</t>
    <rPh sb="0" eb="3">
      <t>ヒカゼイ</t>
    </rPh>
    <rPh sb="3" eb="4">
      <t>ガク</t>
    </rPh>
    <rPh sb="9" eb="10">
      <t>マン</t>
    </rPh>
    <rPh sb="10" eb="11">
      <t>エン</t>
    </rPh>
    <phoneticPr fontId="6"/>
  </si>
  <si>
    <t>退職手当金</t>
    <rPh sb="0" eb="2">
      <t>タイショク</t>
    </rPh>
    <rPh sb="2" eb="4">
      <t>テアテ</t>
    </rPh>
    <rPh sb="4" eb="5">
      <t>キン</t>
    </rPh>
    <phoneticPr fontId="6"/>
  </si>
  <si>
    <t>（生命保険金等 小計）</t>
    <rPh sb="1" eb="3">
      <t>セイメイ</t>
    </rPh>
    <rPh sb="3" eb="6">
      <t>ホケンキン</t>
    </rPh>
    <rPh sb="6" eb="7">
      <t>トウ</t>
    </rPh>
    <rPh sb="8" eb="10">
      <t>ショウケイ</t>
    </rPh>
    <phoneticPr fontId="4"/>
  </si>
  <si>
    <t>（退職手当金等 小計）</t>
    <rPh sb="1" eb="3">
      <t>タイショク</t>
    </rPh>
    <rPh sb="3" eb="5">
      <t>テアテ</t>
    </rPh>
    <rPh sb="5" eb="6">
      <t>キン</t>
    </rPh>
    <rPh sb="6" eb="7">
      <t>トウ</t>
    </rPh>
    <rPh sb="8" eb="10">
      <t>ショウケイ</t>
    </rPh>
    <phoneticPr fontId="4"/>
  </si>
  <si>
    <t>立　木</t>
    <rPh sb="0" eb="1">
      <t>リツ</t>
    </rPh>
    <rPh sb="2" eb="3">
      <t>キ</t>
    </rPh>
    <phoneticPr fontId="6"/>
  </si>
  <si>
    <t>（立木 小計）</t>
    <rPh sb="1" eb="3">
      <t>タチキ</t>
    </rPh>
    <rPh sb="4" eb="6">
      <t>ショウケイ</t>
    </rPh>
    <phoneticPr fontId="4"/>
  </si>
  <si>
    <t>その他
の財産</t>
    <rPh sb="2" eb="3">
      <t>タ</t>
    </rPh>
    <rPh sb="5" eb="7">
      <t>ザイサン</t>
    </rPh>
    <phoneticPr fontId="6"/>
  </si>
  <si>
    <t>（その他 小計）</t>
    <rPh sb="3" eb="4">
      <t>タ</t>
    </rPh>
    <rPh sb="5" eb="7">
      <t>ショウケイ</t>
    </rPh>
    <phoneticPr fontId="4"/>
  </si>
  <si>
    <t>負　担　者</t>
    <rPh sb="0" eb="1">
      <t>フ</t>
    </rPh>
    <rPh sb="2" eb="3">
      <t>タン</t>
    </rPh>
    <rPh sb="4" eb="5">
      <t>シャ</t>
    </rPh>
    <phoneticPr fontId="6"/>
  </si>
  <si>
    <t>公租公課</t>
    <rPh sb="0" eb="2">
      <t>コウソ</t>
    </rPh>
    <rPh sb="2" eb="4">
      <t>コウカ</t>
    </rPh>
    <phoneticPr fontId="6"/>
  </si>
  <si>
    <t>未払金</t>
    <rPh sb="0" eb="2">
      <t>ミバライ</t>
    </rPh>
    <rPh sb="2" eb="3">
      <t>キン</t>
    </rPh>
    <phoneticPr fontId="4"/>
  </si>
  <si>
    <t>買掛金</t>
    <rPh sb="0" eb="3">
      <t>カイカケキン</t>
    </rPh>
    <phoneticPr fontId="4"/>
  </si>
  <si>
    <t>その他</t>
    <rPh sb="2" eb="3">
      <t>タ</t>
    </rPh>
    <phoneticPr fontId="4"/>
  </si>
  <si>
    <t>銀行借入金</t>
    <rPh sb="0" eb="1">
      <t>ギン</t>
    </rPh>
    <rPh sb="1" eb="2">
      <t>ギョウ</t>
    </rPh>
    <rPh sb="2" eb="5">
      <t>カリイレキン</t>
    </rPh>
    <phoneticPr fontId="4"/>
  </si>
  <si>
    <t>春日部市〇〇〇３丁目５番16号</t>
    <rPh sb="0" eb="4">
      <t>カスカベシ</t>
    </rPh>
    <rPh sb="8" eb="10">
      <t>チョウメ</t>
    </rPh>
    <rPh sb="11" eb="12">
      <t>バン</t>
    </rPh>
    <rPh sb="14" eb="15">
      <t>ゴウ</t>
    </rPh>
    <phoneticPr fontId="4"/>
  </si>
  <si>
    <t>小規模宅地等特例</t>
    <rPh sb="0" eb="3">
      <t>ショウキボ</t>
    </rPh>
    <rPh sb="3" eb="5">
      <t>タクチ</t>
    </rPh>
    <rPh sb="5" eb="6">
      <t>トウ</t>
    </rPh>
    <rPh sb="6" eb="8">
      <t>トクレイ</t>
    </rPh>
    <phoneticPr fontId="4"/>
  </si>
  <si>
    <t>国税 花子</t>
    <rPh sb="0" eb="2">
      <t>コクゼイ</t>
    </rPh>
    <rPh sb="3" eb="5">
      <t>ハナコ</t>
    </rPh>
    <phoneticPr fontId="6"/>
  </si>
  <si>
    <t>国税 一郎</t>
    <rPh sb="0" eb="2">
      <t>コクゼイ</t>
    </rPh>
    <rPh sb="3" eb="5">
      <t>イチロウ</t>
    </rPh>
    <phoneticPr fontId="6"/>
  </si>
  <si>
    <t>春日部市〇〇〇３丁目５番17号</t>
    <rPh sb="0" eb="4">
      <t>カスカベシ</t>
    </rPh>
    <rPh sb="8" eb="10">
      <t>チョウメ</t>
    </rPh>
    <rPh sb="11" eb="12">
      <t>バン</t>
    </rPh>
    <rPh sb="14" eb="15">
      <t>ゴウ</t>
    </rPh>
    <phoneticPr fontId="4"/>
  </si>
  <si>
    <t>文京区〇〇１丁目３番５号</t>
    <rPh sb="0" eb="3">
      <t>ブンキョウク</t>
    </rPh>
    <rPh sb="6" eb="8">
      <t>チョウメ</t>
    </rPh>
    <rPh sb="9" eb="10">
      <t>バン</t>
    </rPh>
    <rPh sb="11" eb="12">
      <t>ゴウ</t>
    </rPh>
    <phoneticPr fontId="4"/>
  </si>
  <si>
    <t>春日部市〇〇２丁目３番４号</t>
    <phoneticPr fontId="4"/>
  </si>
  <si>
    <t>春日部市〇〇１丁目１番</t>
    <rPh sb="0" eb="4">
      <t>カスカベシ</t>
    </rPh>
    <rPh sb="7" eb="9">
      <t>チョウメ</t>
    </rPh>
    <rPh sb="10" eb="11">
      <t>バン</t>
    </rPh>
    <phoneticPr fontId="4"/>
  </si>
  <si>
    <t>持分6144/192000</t>
    <rPh sb="0" eb="2">
      <t>モチブン</t>
    </rPh>
    <phoneticPr fontId="4"/>
  </si>
  <si>
    <t>〇〇県〇〇郡〇〇町〇〇13番２</t>
    <rPh sb="2" eb="3">
      <t>ケン</t>
    </rPh>
    <rPh sb="5" eb="6">
      <t>グン</t>
    </rPh>
    <rPh sb="8" eb="9">
      <t>マチ</t>
    </rPh>
    <rPh sb="13" eb="14">
      <t>バン</t>
    </rPh>
    <phoneticPr fontId="4"/>
  </si>
  <si>
    <t>税務 幸子</t>
    <rPh sb="0" eb="2">
      <t>ゼイム</t>
    </rPh>
    <rPh sb="3" eb="5">
      <t>サチコ</t>
    </rPh>
    <phoneticPr fontId="6"/>
  </si>
  <si>
    <t>春日部市〇〇１丁目１番（101号）</t>
    <rPh sb="0" eb="4">
      <t>カスカベシ</t>
    </rPh>
    <rPh sb="7" eb="9">
      <t>チョウメ</t>
    </rPh>
    <rPh sb="10" eb="11">
      <t>バン</t>
    </rPh>
    <rPh sb="15" eb="16">
      <t>ゴウ</t>
    </rPh>
    <phoneticPr fontId="4"/>
  </si>
  <si>
    <t>㎡</t>
  </si>
  <si>
    <t>㈱〇〇</t>
    <phoneticPr fontId="4"/>
  </si>
  <si>
    <t>春日部市〇〇〇３丁目５番16号</t>
    <phoneticPr fontId="4"/>
  </si>
  <si>
    <t>春日部市〇〇３丁目×番×号</t>
    <phoneticPr fontId="4"/>
  </si>
  <si>
    <t>株</t>
    <rPh sb="0" eb="1">
      <t>カブ</t>
    </rPh>
    <phoneticPr fontId="4"/>
  </si>
  <si>
    <t>〇〇商事㈱</t>
    <rPh sb="2" eb="4">
      <t>ショウジ</t>
    </rPh>
    <phoneticPr fontId="4"/>
  </si>
  <si>
    <t>文京区〇〇１丁目３番５号</t>
    <phoneticPr fontId="4"/>
  </si>
  <si>
    <t>上記以外の
株式</t>
    <rPh sb="0" eb="2">
      <t>ジョウキ</t>
    </rPh>
    <rPh sb="2" eb="4">
      <t>イガイ</t>
    </rPh>
    <rPh sb="6" eb="8">
      <t>カブシキ</t>
    </rPh>
    <phoneticPr fontId="4"/>
  </si>
  <si>
    <t>〇〇建設㈱</t>
    <rPh sb="2" eb="4">
      <t>ケンセツ</t>
    </rPh>
    <phoneticPr fontId="4"/>
  </si>
  <si>
    <t>〇〇石油㈱</t>
    <rPh sb="2" eb="4">
      <t>セキユ</t>
    </rPh>
    <phoneticPr fontId="4"/>
  </si>
  <si>
    <t>〇〇電鉄㈱</t>
    <rPh sb="2" eb="4">
      <t>デンテツ</t>
    </rPh>
    <phoneticPr fontId="4"/>
  </si>
  <si>
    <t>〇〇電力㈱</t>
    <rPh sb="2" eb="4">
      <t>デンリョク</t>
    </rPh>
    <phoneticPr fontId="4"/>
  </si>
  <si>
    <t>△△証券 春日部支店</t>
    <rPh sb="2" eb="4">
      <t>ショウケン</t>
    </rPh>
    <rPh sb="5" eb="8">
      <t>カスカベ</t>
    </rPh>
    <rPh sb="8" eb="10">
      <t>シテン</t>
    </rPh>
    <phoneticPr fontId="4"/>
  </si>
  <si>
    <t>公債</t>
    <rPh sb="0" eb="2">
      <t>コウサイ</t>
    </rPh>
    <phoneticPr fontId="6"/>
  </si>
  <si>
    <t>社債</t>
    <rPh sb="0" eb="2">
      <t>シャサイ</t>
    </rPh>
    <phoneticPr fontId="6"/>
  </si>
  <si>
    <t>10年利付国債××回</t>
    <rPh sb="2" eb="3">
      <t>ネン</t>
    </rPh>
    <rPh sb="3" eb="5">
      <t>リツキ</t>
    </rPh>
    <rPh sb="5" eb="7">
      <t>コクサイ</t>
    </rPh>
    <rPh sb="9" eb="10">
      <t>カイ</t>
    </rPh>
    <phoneticPr fontId="4"/>
  </si>
  <si>
    <t>一般事業債〇〇×回×号</t>
    <rPh sb="0" eb="2">
      <t>イッパン</t>
    </rPh>
    <rPh sb="2" eb="4">
      <t>ジギョウ</t>
    </rPh>
    <rPh sb="4" eb="5">
      <t>サイ</t>
    </rPh>
    <rPh sb="8" eb="9">
      <t>カイ</t>
    </rPh>
    <rPh sb="10" eb="11">
      <t>ゴウ</t>
    </rPh>
    <phoneticPr fontId="4"/>
  </si>
  <si>
    <t>　　〃</t>
    <phoneticPr fontId="4"/>
  </si>
  <si>
    <t>証券投資信託</t>
    <rPh sb="0" eb="2">
      <t>ショウケン</t>
    </rPh>
    <rPh sb="2" eb="4">
      <t>トウシ</t>
    </rPh>
    <rPh sb="4" eb="6">
      <t>シンタク</t>
    </rPh>
    <phoneticPr fontId="6"/>
  </si>
  <si>
    <t>貸付信託</t>
    <rPh sb="0" eb="2">
      <t>カシツケ</t>
    </rPh>
    <rPh sb="2" eb="4">
      <t>シンタク</t>
    </rPh>
    <phoneticPr fontId="4"/>
  </si>
  <si>
    <t>〇〇投資〇〇ファンド</t>
    <rPh sb="2" eb="4">
      <t>トウシ</t>
    </rPh>
    <phoneticPr fontId="4"/>
  </si>
  <si>
    <t>〇〇信託銀行貸付信託〇号〇回</t>
    <rPh sb="2" eb="4">
      <t>シンタク</t>
    </rPh>
    <rPh sb="4" eb="6">
      <t>ギンコウ</t>
    </rPh>
    <rPh sb="6" eb="8">
      <t>カシツケ</t>
    </rPh>
    <rPh sb="8" eb="10">
      <t>シンタク</t>
    </rPh>
    <rPh sb="11" eb="12">
      <t>ゴウ</t>
    </rPh>
    <rPh sb="13" eb="14">
      <t>カイ</t>
    </rPh>
    <phoneticPr fontId="4"/>
  </si>
  <si>
    <t>〇〇信託銀行△△支店</t>
    <rPh sb="8" eb="10">
      <t>シテン</t>
    </rPh>
    <phoneticPr fontId="4"/>
  </si>
  <si>
    <t>口</t>
    <rPh sb="0" eb="1">
      <t>クチ</t>
    </rPh>
    <phoneticPr fontId="4"/>
  </si>
  <si>
    <t>〇〇銀行〇〇支店</t>
    <rPh sb="2" eb="4">
      <t>ギンコウ</t>
    </rPh>
    <rPh sb="6" eb="8">
      <t>シテン</t>
    </rPh>
    <phoneticPr fontId="6"/>
  </si>
  <si>
    <t>　　〃</t>
    <phoneticPr fontId="4"/>
  </si>
  <si>
    <t>　　〃</t>
    <phoneticPr fontId="6"/>
  </si>
  <si>
    <t>××銀行××支店</t>
    <rPh sb="2" eb="4">
      <t>ギンコウ</t>
    </rPh>
    <rPh sb="6" eb="8">
      <t>シテン</t>
    </rPh>
    <phoneticPr fontId="6"/>
  </si>
  <si>
    <t>Bank ｏｆ 〇〇　××Branch</t>
    <phoneticPr fontId="6"/>
  </si>
  <si>
    <t>$</t>
    <phoneticPr fontId="4"/>
  </si>
  <si>
    <t>預貯金</t>
    <rPh sb="0" eb="3">
      <t>ヨチョキン</t>
    </rPh>
    <phoneticPr fontId="4"/>
  </si>
  <si>
    <t>家 屋（鉄コ
2・居宅）</t>
    <rPh sb="0" eb="1">
      <t>イエ</t>
    </rPh>
    <rPh sb="2" eb="3">
      <t>ヤ</t>
    </rPh>
    <rPh sb="4" eb="5">
      <t>テツ</t>
    </rPh>
    <rPh sb="9" eb="11">
      <t>キョタク</t>
    </rPh>
    <phoneticPr fontId="6"/>
  </si>
  <si>
    <t>家 屋（鉄コ
2・店舗）</t>
    <rPh sb="0" eb="1">
      <t>イエ</t>
    </rPh>
    <rPh sb="2" eb="3">
      <t>ヤ</t>
    </rPh>
    <rPh sb="4" eb="5">
      <t>テツ</t>
    </rPh>
    <rPh sb="9" eb="11">
      <t>テンポ</t>
    </rPh>
    <phoneticPr fontId="6"/>
  </si>
  <si>
    <t>家 屋（鉄コ
3・店舗）</t>
    <rPh sb="0" eb="1">
      <t>イエ</t>
    </rPh>
    <rPh sb="2" eb="3">
      <t>ヤ</t>
    </rPh>
    <rPh sb="4" eb="5">
      <t>テツ</t>
    </rPh>
    <rPh sb="9" eb="11">
      <t>テンポ</t>
    </rPh>
    <phoneticPr fontId="6"/>
  </si>
  <si>
    <t>家 屋（鉄コ
10・居宅）</t>
    <rPh sb="0" eb="1">
      <t>イエ</t>
    </rPh>
    <rPh sb="2" eb="3">
      <t>ヤ</t>
    </rPh>
    <rPh sb="4" eb="5">
      <t>テツ</t>
    </rPh>
    <rPh sb="10" eb="12">
      <t>キョタク</t>
    </rPh>
    <phoneticPr fontId="6"/>
  </si>
  <si>
    <t>家具等一式</t>
    <rPh sb="0" eb="2">
      <t>カグ</t>
    </rPh>
    <rPh sb="2" eb="3">
      <t>トウ</t>
    </rPh>
    <rPh sb="3" eb="5">
      <t>イッシキ</t>
    </rPh>
    <phoneticPr fontId="6"/>
  </si>
  <si>
    <t>春日部市〇〇〇３丁目５番16号</t>
    <phoneticPr fontId="6"/>
  </si>
  <si>
    <t>非課税額 （500万円×３人）</t>
    <rPh sb="0" eb="3">
      <t>ヒカゼイ</t>
    </rPh>
    <rPh sb="3" eb="4">
      <t>ガク</t>
    </rPh>
    <rPh sb="9" eb="10">
      <t>マン</t>
    </rPh>
    <rPh sb="10" eb="11">
      <t>エン</t>
    </rPh>
    <rPh sb="13" eb="14">
      <t>ニン</t>
    </rPh>
    <phoneticPr fontId="6"/>
  </si>
  <si>
    <t>　第９表記載のとおり</t>
    <rPh sb="1" eb="2">
      <t>ダイ</t>
    </rPh>
    <rPh sb="3" eb="4">
      <t>ヒョウ</t>
    </rPh>
    <rPh sb="4" eb="6">
      <t>キサイ</t>
    </rPh>
    <phoneticPr fontId="6"/>
  </si>
  <si>
    <t>　第10表記載のとおり</t>
    <rPh sb="1" eb="2">
      <t>ダイ</t>
    </rPh>
    <rPh sb="4" eb="5">
      <t>ヒョウ</t>
    </rPh>
    <rPh sb="5" eb="7">
      <t>キサイ</t>
    </rPh>
    <phoneticPr fontId="6"/>
  </si>
  <si>
    <t>　ひのき　65年生　</t>
    <rPh sb="7" eb="9">
      <t>ネンセイ</t>
    </rPh>
    <phoneticPr fontId="6"/>
  </si>
  <si>
    <t>ha</t>
    <phoneticPr fontId="4"/>
  </si>
  <si>
    <t>ゴルフ会員権</t>
    <rPh sb="3" eb="6">
      <t>カイインケン</t>
    </rPh>
    <phoneticPr fontId="4"/>
  </si>
  <si>
    <t>未収家賃</t>
    <rPh sb="0" eb="2">
      <t>ミシュウ</t>
    </rPh>
    <rPh sb="2" eb="4">
      <t>ヤチン</t>
    </rPh>
    <phoneticPr fontId="4"/>
  </si>
  <si>
    <t>絵画</t>
    <rPh sb="0" eb="2">
      <t>カイガ</t>
    </rPh>
    <phoneticPr fontId="4"/>
  </si>
  <si>
    <t>〇〇県〇〇郡〇〇町〇〇13番２</t>
    <phoneticPr fontId="6"/>
  </si>
  <si>
    <t>〇〇カントリークラブ</t>
    <phoneticPr fontId="4"/>
  </si>
  <si>
    <t>〇〇作××他</t>
    <rPh sb="2" eb="3">
      <t>サク</t>
    </rPh>
    <rPh sb="5" eb="6">
      <t>タ</t>
    </rPh>
    <phoneticPr fontId="4"/>
  </si>
  <si>
    <t>相続開始 平成29年５月11日</t>
    <rPh sb="0" eb="2">
      <t>ソウゾク</t>
    </rPh>
    <rPh sb="2" eb="4">
      <t>カイシ</t>
    </rPh>
    <phoneticPr fontId="4"/>
  </si>
  <si>
    <t>相続財産明細表</t>
    <rPh sb="0" eb="2">
      <t>ソウゾク</t>
    </rPh>
    <rPh sb="6" eb="7">
      <t>ヒョウ</t>
    </rPh>
    <phoneticPr fontId="6"/>
  </si>
  <si>
    <t>債務・葬式費用明細表</t>
    <rPh sb="0" eb="2">
      <t>サイム</t>
    </rPh>
    <rPh sb="3" eb="5">
      <t>ソウシキ</t>
    </rPh>
    <rPh sb="5" eb="7">
      <t>ヒヨウ</t>
    </rPh>
    <rPh sb="7" eb="9">
      <t>メイサイ</t>
    </rPh>
    <rPh sb="9" eb="10">
      <t>ヒョウ</t>
    </rPh>
    <phoneticPr fontId="6"/>
  </si>
  <si>
    <t>取得者の計と合計とのチェック</t>
    <rPh sb="0" eb="3">
      <t>シュトクシャ</t>
    </rPh>
    <rPh sb="4" eb="5">
      <t>ケイ</t>
    </rPh>
    <rPh sb="6" eb="8">
      <t>ゴウケイ</t>
    </rPh>
    <phoneticPr fontId="4"/>
  </si>
  <si>
    <t>固定資産税</t>
    <rPh sb="0" eb="2">
      <t>コテイ</t>
    </rPh>
    <rPh sb="2" eb="5">
      <t>シサンゼイ</t>
    </rPh>
    <phoneticPr fontId="4"/>
  </si>
  <si>
    <t>〃</t>
    <phoneticPr fontId="4"/>
  </si>
  <si>
    <t>所得税</t>
    <rPh sb="0" eb="3">
      <t>ショトクゼイ</t>
    </rPh>
    <phoneticPr fontId="4"/>
  </si>
  <si>
    <t>市県民税</t>
    <rPh sb="0" eb="4">
      <t>シケンミンゼイ</t>
    </rPh>
    <phoneticPr fontId="4"/>
  </si>
  <si>
    <t>〃</t>
    <phoneticPr fontId="4"/>
  </si>
  <si>
    <t>銀行借入金</t>
    <rPh sb="0" eb="2">
      <t>ギンコウ</t>
    </rPh>
    <rPh sb="2" eb="4">
      <t>カリイレ</t>
    </rPh>
    <rPh sb="4" eb="5">
      <t>キン</t>
    </rPh>
    <phoneticPr fontId="4"/>
  </si>
  <si>
    <t>証書借入れ</t>
    <rPh sb="0" eb="2">
      <t>ショウショ</t>
    </rPh>
    <rPh sb="2" eb="4">
      <t>カリイレ</t>
    </rPh>
    <phoneticPr fontId="4"/>
  </si>
  <si>
    <t>29年度分</t>
    <rPh sb="2" eb="4">
      <t>ネンド</t>
    </rPh>
    <rPh sb="4" eb="5">
      <t>ブン</t>
    </rPh>
    <phoneticPr fontId="4"/>
  </si>
  <si>
    <t>〃</t>
    <phoneticPr fontId="4"/>
  </si>
  <si>
    <t>29年分準確定</t>
    <rPh sb="2" eb="3">
      <t>ネン</t>
    </rPh>
    <rPh sb="3" eb="4">
      <t>ブン</t>
    </rPh>
    <rPh sb="4" eb="5">
      <t>ジュン</t>
    </rPh>
    <rPh sb="5" eb="7">
      <t>カクテイ</t>
    </rPh>
    <phoneticPr fontId="4"/>
  </si>
  <si>
    <t>〇〇銀行〇〇支店</t>
    <rPh sb="2" eb="4">
      <t>ギンコウ</t>
    </rPh>
    <rPh sb="6" eb="8">
      <t>シテン</t>
    </rPh>
    <phoneticPr fontId="4"/>
  </si>
  <si>
    <t>春日部市役所</t>
    <rPh sb="0" eb="4">
      <t>カスカベシ</t>
    </rPh>
    <rPh sb="4" eb="6">
      <t>ヤクショ</t>
    </rPh>
    <phoneticPr fontId="4"/>
  </si>
  <si>
    <t>文京都税事務所</t>
    <rPh sb="0" eb="2">
      <t>ブンキョウ</t>
    </rPh>
    <rPh sb="2" eb="7">
      <t>トゼイジムショ</t>
    </rPh>
    <phoneticPr fontId="4"/>
  </si>
  <si>
    <t>〇〇町役場</t>
    <rPh sb="2" eb="5">
      <t>マチヤクバ</t>
    </rPh>
    <phoneticPr fontId="4"/>
  </si>
  <si>
    <t>春日部税務署</t>
    <rPh sb="0" eb="3">
      <t>カスカベ</t>
    </rPh>
    <rPh sb="3" eb="6">
      <t>ゼイムショ</t>
    </rPh>
    <phoneticPr fontId="4"/>
  </si>
  <si>
    <t>春日部市〇〇〇丁目〇番〇号</t>
    <rPh sb="0" eb="4">
      <t>カスカベシ</t>
    </rPh>
    <rPh sb="7" eb="9">
      <t>チョウメ</t>
    </rPh>
    <rPh sb="10" eb="11">
      <t>バン</t>
    </rPh>
    <rPh sb="12" eb="13">
      <t>ゴウ</t>
    </rPh>
    <phoneticPr fontId="4"/>
  </si>
  <si>
    <r>
      <t>金　　額　</t>
    </r>
    <r>
      <rPr>
        <sz val="11"/>
        <color indexed="8"/>
        <rFont val="ＭＳ Ｐゴシック"/>
        <family val="3"/>
        <charset val="128"/>
      </rPr>
      <t>（円）</t>
    </r>
    <rPh sb="0" eb="1">
      <t>キン</t>
    </rPh>
    <rPh sb="3" eb="4">
      <t>ガク</t>
    </rPh>
    <rPh sb="6" eb="7">
      <t>エン</t>
    </rPh>
    <phoneticPr fontId="5"/>
  </si>
  <si>
    <t>〇〇寺</t>
    <rPh sb="2" eb="3">
      <t>ジ</t>
    </rPh>
    <phoneticPr fontId="4"/>
  </si>
  <si>
    <t>○○タクシー</t>
    <phoneticPr fontId="4"/>
  </si>
  <si>
    <t>○○商店</t>
    <rPh sb="2" eb="4">
      <t>ショウテン</t>
    </rPh>
    <phoneticPr fontId="4"/>
  </si>
  <si>
    <t>○○酒店</t>
    <rPh sb="2" eb="4">
      <t>シュテン</t>
    </rPh>
    <phoneticPr fontId="4"/>
  </si>
  <si>
    <t>○○葬儀社</t>
    <rPh sb="2" eb="4">
      <t>ソウギ</t>
    </rPh>
    <rPh sb="4" eb="5">
      <t>シャ</t>
    </rPh>
    <phoneticPr fontId="4"/>
  </si>
  <si>
    <t>その他</t>
    <rPh sb="2" eb="3">
      <t>タ</t>
    </rPh>
    <phoneticPr fontId="4"/>
  </si>
  <si>
    <t>春日部市〇〇×丁目×番×号</t>
  </si>
  <si>
    <t>春日部市〇〇×丁目×番×号</t>
    <phoneticPr fontId="4"/>
  </si>
  <si>
    <t>（別紙のとおり）</t>
    <rPh sb="1" eb="3">
      <t>ベッシ</t>
    </rPh>
    <phoneticPr fontId="4"/>
  </si>
  <si>
    <t>相続開始 平成  年  月  日</t>
    <rPh sb="0" eb="2">
      <t>ソウゾク</t>
    </rPh>
    <rPh sb="2" eb="4">
      <t>カイシ</t>
    </rPh>
    <phoneticPr fontId="4"/>
  </si>
  <si>
    <t>➡</t>
    <phoneticPr fontId="4"/>
  </si>
  <si>
    <t>➡</t>
    <phoneticPr fontId="4"/>
  </si>
  <si>
    <t>➡</t>
    <phoneticPr fontId="4"/>
  </si>
  <si>
    <t>➡</t>
    <phoneticPr fontId="4"/>
  </si>
  <si>
    <t>➡</t>
    <phoneticPr fontId="4"/>
  </si>
  <si>
    <t>➡</t>
    <phoneticPr fontId="4"/>
  </si>
  <si>
    <t>各人の債務計と葬式費用計を十五表に入力します</t>
    <rPh sb="0" eb="2">
      <t>カクジン</t>
    </rPh>
    <rPh sb="3" eb="5">
      <t>サイム</t>
    </rPh>
    <rPh sb="5" eb="6">
      <t>ケイ</t>
    </rPh>
    <rPh sb="7" eb="9">
      <t>ソウシキ</t>
    </rPh>
    <rPh sb="9" eb="11">
      <t>ヒヨウ</t>
    </rPh>
    <rPh sb="11" eb="12">
      <t>ケイ</t>
    </rPh>
    <rPh sb="13" eb="15">
      <t>１５</t>
    </rPh>
    <rPh sb="15" eb="16">
      <t>ヒョウ</t>
    </rPh>
    <rPh sb="17" eb="19">
      <t>ニュウリョク</t>
    </rPh>
    <phoneticPr fontId="4"/>
  </si>
  <si>
    <t>各人の、小計があるものは各小計を、ないものは種類計を十五表に入力します</t>
    <rPh sb="0" eb="1">
      <t>カク</t>
    </rPh>
    <rPh sb="1" eb="2">
      <t>ジン</t>
    </rPh>
    <rPh sb="4" eb="6">
      <t>ショウケイ</t>
    </rPh>
    <rPh sb="12" eb="13">
      <t>カク</t>
    </rPh>
    <rPh sb="13" eb="15">
      <t>ショウケイ</t>
    </rPh>
    <rPh sb="22" eb="24">
      <t>シュルイ</t>
    </rPh>
    <rPh sb="24" eb="25">
      <t>ケイ</t>
    </rPh>
    <rPh sb="26" eb="28">
      <t>１５</t>
    </rPh>
    <rPh sb="28" eb="29">
      <t>ヒョウ</t>
    </rPh>
    <rPh sb="30" eb="32">
      <t>ニュウリョク</t>
    </rPh>
    <phoneticPr fontId="4"/>
  </si>
  <si>
    <t>➡</t>
    <phoneticPr fontId="4"/>
  </si>
  <si>
    <t>各合計が15表の表示額と合っているかチェックします</t>
    <rPh sb="0" eb="1">
      <t>カク</t>
    </rPh>
    <rPh sb="1" eb="3">
      <t>ゴウケイ</t>
    </rPh>
    <rPh sb="6" eb="7">
      <t>ヒョウ</t>
    </rPh>
    <rPh sb="8" eb="10">
      <t>ヒョウジ</t>
    </rPh>
    <rPh sb="10" eb="11">
      <t>ガク</t>
    </rPh>
    <rPh sb="12" eb="13">
      <t>ア</t>
    </rPh>
    <phoneticPr fontId="4"/>
  </si>
  <si>
    <t>　あとで１１表や１３表も作成するので、この明細表を作成するのは二度手間のような感じもするかもしれませんが、財産や債務の内容や金額（評価額）及び</t>
    <rPh sb="6" eb="7">
      <t>ヒョウ</t>
    </rPh>
    <rPh sb="10" eb="11">
      <t>ヒョウ</t>
    </rPh>
    <rPh sb="12" eb="14">
      <t>サクセイ</t>
    </rPh>
    <rPh sb="21" eb="24">
      <t>メイサイヒョウ</t>
    </rPh>
    <rPh sb="25" eb="27">
      <t>サクセイ</t>
    </rPh>
    <rPh sb="31" eb="33">
      <t>ニド</t>
    </rPh>
    <rPh sb="33" eb="35">
      <t>デマ</t>
    </rPh>
    <rPh sb="39" eb="40">
      <t>カン</t>
    </rPh>
    <rPh sb="53" eb="55">
      <t>ザイサン</t>
    </rPh>
    <rPh sb="56" eb="58">
      <t>サイム</t>
    </rPh>
    <rPh sb="59" eb="61">
      <t>ナイヨウ</t>
    </rPh>
    <rPh sb="62" eb="64">
      <t>キンガク</t>
    </rPh>
    <rPh sb="65" eb="68">
      <t>ヒョウカガク</t>
    </rPh>
    <rPh sb="69" eb="70">
      <t>オヨ</t>
    </rPh>
    <phoneticPr fontId="4"/>
  </si>
  <si>
    <t>各財産の取得者が確定するまでの間は、細かい内容の変更はこの明細表で対応しておけば、申告書作成システムの方は、１５表の金額の入れ替えだけで</t>
    <rPh sb="0" eb="1">
      <t>カク</t>
    </rPh>
    <rPh sb="1" eb="3">
      <t>ザイサン</t>
    </rPh>
    <rPh sb="4" eb="7">
      <t>シュトクシャ</t>
    </rPh>
    <rPh sb="15" eb="16">
      <t>カン</t>
    </rPh>
    <rPh sb="18" eb="19">
      <t>コマ</t>
    </rPh>
    <rPh sb="21" eb="23">
      <t>ナイヨウ</t>
    </rPh>
    <rPh sb="24" eb="26">
      <t>ヘンコウ</t>
    </rPh>
    <rPh sb="29" eb="32">
      <t>メイサイヒョウ</t>
    </rPh>
    <rPh sb="33" eb="35">
      <t>タイオウ</t>
    </rPh>
    <rPh sb="41" eb="44">
      <t>シンコクショ</t>
    </rPh>
    <rPh sb="44" eb="46">
      <t>サクセイ</t>
    </rPh>
    <rPh sb="51" eb="52">
      <t>ホウ</t>
    </rPh>
    <rPh sb="56" eb="57">
      <t>ヒョウ</t>
    </rPh>
    <rPh sb="58" eb="60">
      <t>キンガク</t>
    </rPh>
    <rPh sb="61" eb="62">
      <t>イ</t>
    </rPh>
    <rPh sb="63" eb="64">
      <t>カ</t>
    </rPh>
    <phoneticPr fontId="4"/>
  </si>
  <si>
    <t>済みます。</t>
    <phoneticPr fontId="4"/>
  </si>
  <si>
    <t>　最後に１１表と１３表を作成する際にも、この明細表から各項目をコピー＆ペーストすれば、いちからデータを入れる手間も省けます。</t>
    <rPh sb="1" eb="3">
      <t>サイゴ</t>
    </rPh>
    <rPh sb="6" eb="7">
      <t>ヒョウ</t>
    </rPh>
    <rPh sb="10" eb="11">
      <t>ヒョウ</t>
    </rPh>
    <rPh sb="12" eb="14">
      <t>サクセイ</t>
    </rPh>
    <rPh sb="16" eb="17">
      <t>サイ</t>
    </rPh>
    <rPh sb="22" eb="25">
      <t>メイサイヒョウ</t>
    </rPh>
    <rPh sb="27" eb="30">
      <t>カクコウモク</t>
    </rPh>
    <rPh sb="51" eb="52">
      <t>イ</t>
    </rPh>
    <rPh sb="54" eb="56">
      <t>テマ</t>
    </rPh>
    <rPh sb="57" eb="58">
      <t>ハブ</t>
    </rPh>
    <phoneticPr fontId="4"/>
  </si>
  <si>
    <t>　この明細表は、財産ごとや各人の金額の計が一覧として見られるので、クライアントへの（途中経過も含め）説明資料としても有効であると考えます。</t>
    <rPh sb="3" eb="6">
      <t>メイサイヒョウ</t>
    </rPh>
    <rPh sb="8" eb="10">
      <t>ザイサン</t>
    </rPh>
    <rPh sb="13" eb="15">
      <t>カクジン</t>
    </rPh>
    <rPh sb="16" eb="18">
      <t>キンガク</t>
    </rPh>
    <rPh sb="19" eb="20">
      <t>ケイ</t>
    </rPh>
    <rPh sb="21" eb="23">
      <t>イチラン</t>
    </rPh>
    <rPh sb="26" eb="27">
      <t>ミ</t>
    </rPh>
    <rPh sb="42" eb="44">
      <t>トチュウ</t>
    </rPh>
    <rPh sb="44" eb="46">
      <t>ケイカ</t>
    </rPh>
    <rPh sb="47" eb="48">
      <t>フク</t>
    </rPh>
    <rPh sb="50" eb="52">
      <t>セツメイ</t>
    </rPh>
    <rPh sb="52" eb="54">
      <t>シリョウ</t>
    </rPh>
    <rPh sb="58" eb="60">
      <t>ユウコウ</t>
    </rPh>
    <rPh sb="64" eb="65">
      <t>カンガ</t>
    </rPh>
    <phoneticPr fontId="4"/>
  </si>
  <si>
    <t>（取得者の変更は、金額を横にずらすだけでよい）</t>
    <rPh sb="1" eb="4">
      <t>シュトクシャ</t>
    </rPh>
    <rPh sb="5" eb="7">
      <t>ヘンコウ</t>
    </rPh>
    <rPh sb="9" eb="11">
      <t>キンガク</t>
    </rPh>
    <rPh sb="12" eb="13">
      <t>ヨコ</t>
    </rPh>
    <phoneticPr fontId="4"/>
  </si>
  <si>
    <t>また、各人の取得財産のバランスを見たり、財産取得者の細かい（最終）調整用の資料としても有効活用できます。</t>
    <rPh sb="3" eb="5">
      <t>カクジン</t>
    </rPh>
    <rPh sb="6" eb="8">
      <t>シュトク</t>
    </rPh>
    <rPh sb="8" eb="10">
      <t>ザイサン</t>
    </rPh>
    <rPh sb="16" eb="17">
      <t>ミ</t>
    </rPh>
    <rPh sb="20" eb="22">
      <t>ザイサン</t>
    </rPh>
    <rPh sb="22" eb="25">
      <t>シュトクシャ</t>
    </rPh>
    <rPh sb="26" eb="27">
      <t>コマ</t>
    </rPh>
    <rPh sb="30" eb="32">
      <t>サイシュウ</t>
    </rPh>
    <rPh sb="33" eb="35">
      <t>チョウセイ</t>
    </rPh>
    <rPh sb="35" eb="36">
      <t>ヨウ</t>
    </rPh>
    <rPh sb="37" eb="39">
      <t>シリョウ</t>
    </rPh>
    <rPh sb="43" eb="45">
      <t>ユウコウ</t>
    </rPh>
    <rPh sb="45" eb="47">
      <t>カツヨウ</t>
    </rPh>
    <phoneticPr fontId="4"/>
  </si>
  <si>
    <t>（作成者（私）は、クライアントに渡す資料として使っていますので、各明細表のタイトルの頭に「故〇〇様」と入れて、取得者、負担者名には「様」を付けています）</t>
    <rPh sb="1" eb="4">
      <t>サクセイシャ</t>
    </rPh>
    <rPh sb="5" eb="6">
      <t>ワタシ</t>
    </rPh>
    <rPh sb="23" eb="24">
      <t>ツカ</t>
    </rPh>
    <rPh sb="32" eb="33">
      <t>カク</t>
    </rPh>
    <rPh sb="33" eb="36">
      <t>メイサイヒョウ</t>
    </rPh>
    <rPh sb="42" eb="43">
      <t>アタマ</t>
    </rPh>
    <rPh sb="45" eb="46">
      <t>コ</t>
    </rPh>
    <rPh sb="48" eb="49">
      <t>サマ</t>
    </rPh>
    <rPh sb="51" eb="52">
      <t>イ</t>
    </rPh>
    <rPh sb="55" eb="58">
      <t>シュトクシャ</t>
    </rPh>
    <rPh sb="59" eb="61">
      <t>フタン</t>
    </rPh>
    <rPh sb="61" eb="62">
      <t>シャ</t>
    </rPh>
    <rPh sb="62" eb="63">
      <t>メイ</t>
    </rPh>
    <rPh sb="66" eb="67">
      <t>サマ</t>
    </rPh>
    <rPh sb="69" eb="70">
      <t>ツ</t>
    </rPh>
    <phoneticPr fontId="4"/>
  </si>
  <si>
    <t>👉ポイント</t>
    <phoneticPr fontId="4"/>
  </si>
  <si>
    <t>※ 各項目や金額等の内容は、国税庁HPの「相続税の申告のしかた」の申告書の記載例の内容を例示として記載しています。</t>
    <rPh sb="2" eb="5">
      <t>カクコウモク</t>
    </rPh>
    <rPh sb="6" eb="8">
      <t>キンガク</t>
    </rPh>
    <rPh sb="8" eb="9">
      <t>トウ</t>
    </rPh>
    <rPh sb="10" eb="12">
      <t>ナイヨウ</t>
    </rPh>
    <rPh sb="14" eb="17">
      <t>コクゼイチョウ</t>
    </rPh>
    <rPh sb="21" eb="24">
      <t>ソウゾクゼイ</t>
    </rPh>
    <rPh sb="25" eb="27">
      <t>シンコク</t>
    </rPh>
    <rPh sb="41" eb="43">
      <t>ナイヨウ</t>
    </rPh>
    <rPh sb="44" eb="46">
      <t>レイジ</t>
    </rPh>
    <rPh sb="49" eb="51">
      <t>キサイ</t>
    </rPh>
    <phoneticPr fontId="4"/>
  </si>
  <si>
    <t>不要な行は削除してお使いください。</t>
    <rPh sb="0" eb="2">
      <t>フヨウ</t>
    </rPh>
    <rPh sb="3" eb="4">
      <t>ギョウ</t>
    </rPh>
    <rPh sb="5" eb="7">
      <t>サクジョ</t>
    </rPh>
    <rPh sb="10" eb="11">
      <t>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</si>
</sst>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quot;▲ &quot;#,##0"/>
    <numFmt numFmtId="178" formatCode="&quot;(&quot;#,##0&quot;)&quot;;[Red]\-#,##0"/>
    <numFmt numFmtId="179" formatCode="&quot;(　&quot;#,##0&quot;)&quot;;&quot;(▲ &quot;#,##0&quot;)&quot;"/>
    <numFmt numFmtId="180" formatCode="#,##0.000;[Red]\-#,##0.000"/>
  </numFmts>
  <fonts count="4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8"/>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b/>
      <sz val="18"/>
      <color rgb="FFFF0000"/>
      <name val="ＭＳ Ｐゴシック"/>
      <family val="3"/>
      <charset val="128"/>
      <scheme val="minor"/>
    </font>
    <font>
      <b/>
      <sz val="15"/>
      <color theme="1"/>
      <name val="ＭＳ Ｐゴシック"/>
      <family val="3"/>
      <charset val="128"/>
      <scheme val="minor"/>
    </font>
    <font>
      <b/>
      <sz val="28"/>
      <color theme="1"/>
      <name val="ＭＳ Ｐ明朝"/>
      <family val="1"/>
      <charset val="128"/>
    </font>
    <font>
      <sz val="11"/>
      <color indexed="8"/>
      <name val="ＭＳ Ｐゴシック"/>
      <family val="3"/>
      <charset val="128"/>
    </font>
    <font>
      <b/>
      <sz val="12"/>
      <color theme="1"/>
      <name val="ＭＳ Ｐゴシック"/>
      <family val="3"/>
      <charset val="128"/>
      <scheme val="minor"/>
    </font>
    <font>
      <sz val="12"/>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7"/>
      <name val="ＭＳ Ｐゴシック"/>
      <family val="3"/>
      <charset val="128"/>
      <scheme val="minor"/>
    </font>
    <font>
      <b/>
      <sz val="11"/>
      <color theme="1"/>
      <name val="ＭＳ Ｐ明朝"/>
      <family val="1"/>
      <charset val="128"/>
    </font>
    <font>
      <sz val="8"/>
      <name val="ＭＳ Ｐゴシック"/>
      <family val="3"/>
      <charset val="128"/>
      <scheme val="minor"/>
    </font>
    <font>
      <sz val="14"/>
      <color rgb="FF0000FF"/>
      <name val="ＭＳ Ｐゴシック"/>
      <family val="3"/>
      <charset val="128"/>
      <scheme val="minor"/>
    </font>
    <font>
      <b/>
      <sz val="11"/>
      <color rgb="FF0000FF"/>
      <name val="ＭＳ Ｐゴシック"/>
      <family val="3"/>
      <charset val="128"/>
      <scheme val="minor"/>
    </font>
    <font>
      <b/>
      <sz val="14"/>
      <color rgb="FF0000FF"/>
      <name val="ＭＳ Ｐゴシック"/>
      <family val="3"/>
      <charset val="128"/>
      <scheme val="minor"/>
    </font>
    <font>
      <b/>
      <sz val="16"/>
      <color rgb="FF0000FF"/>
      <name val="ＭＳ Ｐゴシック"/>
      <family val="3"/>
      <charset val="128"/>
      <scheme val="minor"/>
    </font>
    <font>
      <b/>
      <sz val="16"/>
      <color theme="1"/>
      <name val="ＭＳ Ｐゴシック"/>
      <family val="3"/>
      <charset val="128"/>
      <scheme val="minor"/>
    </font>
    <font>
      <b/>
      <sz val="12"/>
      <color rgb="FFFF0000"/>
      <name val="ＭＳ Ｐゴシック"/>
      <family val="3"/>
      <charset val="128"/>
      <scheme val="minor"/>
    </font>
  </fonts>
  <fills count="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BDFFFF"/>
        <bgColor indexed="64"/>
      </patternFill>
    </fill>
    <fill>
      <patternFill patternType="solid">
        <fgColor rgb="FFDAEEF3"/>
        <bgColor indexed="64"/>
      </patternFill>
    </fill>
    <fill>
      <patternFill patternType="solid">
        <fgColor rgb="FFD5FFFF"/>
        <bgColor indexed="64"/>
      </patternFill>
    </fill>
    <fill>
      <patternFill patternType="solid">
        <fgColor rgb="FFCCFFCC"/>
        <bgColor indexed="64"/>
      </patternFill>
    </fill>
  </fills>
  <borders count="126">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thin">
        <color indexed="64"/>
      </top>
      <bottom/>
      <diagonal/>
    </border>
    <border>
      <left/>
      <right style="hair">
        <color indexed="64"/>
      </right>
      <top style="double">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style="double">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2" fillId="0" borderId="0" xfId="1" applyAlignment="1">
      <alignment vertical="center" shrinkToFit="1"/>
    </xf>
    <xf numFmtId="0" fontId="2" fillId="0" borderId="0" xfId="1" applyAlignment="1">
      <alignment horizontal="center" vertical="center" shrinkToFit="1"/>
    </xf>
    <xf numFmtId="0" fontId="2" fillId="0" borderId="0" xfId="1" applyBorder="1" applyAlignment="1">
      <alignment horizontal="center" vertical="center" shrinkToFit="1"/>
    </xf>
    <xf numFmtId="0" fontId="2" fillId="3" borderId="0" xfId="1" applyFill="1" applyAlignment="1">
      <alignment vertical="center" shrinkToFit="1"/>
    </xf>
    <xf numFmtId="38" fontId="9" fillId="0" borderId="0" xfId="23" applyFont="1" applyAlignment="1">
      <alignment horizontal="center" vertical="center" shrinkToFit="1"/>
    </xf>
    <xf numFmtId="0" fontId="3" fillId="0" borderId="0" xfId="1" applyFont="1" applyBorder="1" applyAlignment="1">
      <alignment horizontal="center" vertical="center" shrinkToFit="1"/>
    </xf>
    <xf numFmtId="0" fontId="3" fillId="0" borderId="0" xfId="1" applyFont="1" applyFill="1" applyBorder="1" applyAlignment="1">
      <alignment horizontal="right" vertical="center" shrinkToFit="1"/>
    </xf>
    <xf numFmtId="38" fontId="7" fillId="0" borderId="0" xfId="2" applyFont="1" applyFill="1" applyBorder="1" applyAlignment="1">
      <alignment vertical="center" shrinkToFit="1"/>
    </xf>
    <xf numFmtId="177" fontId="10" fillId="0" borderId="0" xfId="2" applyNumberFormat="1" applyFont="1" applyFill="1" applyBorder="1" applyAlignment="1">
      <alignment vertical="center" shrinkToFit="1"/>
    </xf>
    <xf numFmtId="176" fontId="7" fillId="0" borderId="0" xfId="2" applyNumberFormat="1" applyFont="1" applyFill="1" applyBorder="1" applyAlignment="1">
      <alignment vertical="center" shrinkToFit="1"/>
    </xf>
    <xf numFmtId="38" fontId="11" fillId="0" borderId="0" xfId="2" applyFont="1" applyFill="1" applyBorder="1" applyAlignment="1">
      <alignment vertical="center" shrinkToFit="1"/>
    </xf>
    <xf numFmtId="0" fontId="2" fillId="2" borderId="69" xfId="1" applyFont="1" applyFill="1" applyBorder="1" applyAlignment="1">
      <alignment horizontal="center" vertical="center" shrinkToFit="1"/>
    </xf>
    <xf numFmtId="0" fontId="2" fillId="2" borderId="51" xfId="1" applyFont="1" applyFill="1" applyBorder="1" applyAlignment="1">
      <alignment horizontal="center" vertical="center" shrinkToFit="1"/>
    </xf>
    <xf numFmtId="0" fontId="2" fillId="2" borderId="48"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38" fontId="9" fillId="6" borderId="21" xfId="2" applyFont="1" applyFill="1" applyBorder="1" applyAlignment="1">
      <alignment vertical="center" shrinkToFit="1"/>
    </xf>
    <xf numFmtId="178" fontId="9" fillId="7" borderId="24" xfId="2" applyNumberFormat="1" applyFont="1" applyFill="1" applyBorder="1" applyAlignment="1">
      <alignment vertical="center" shrinkToFit="1"/>
    </xf>
    <xf numFmtId="38" fontId="9" fillId="6" borderId="24" xfId="2" applyFont="1" applyFill="1" applyBorder="1" applyAlignment="1">
      <alignment vertical="center" shrinkToFit="1"/>
    </xf>
    <xf numFmtId="38" fontId="14" fillId="5" borderId="29" xfId="2" applyFont="1" applyFill="1" applyBorder="1" applyAlignment="1">
      <alignment vertical="center" shrinkToFit="1"/>
    </xf>
    <xf numFmtId="38" fontId="9" fillId="4" borderId="34" xfId="2" applyFont="1" applyFill="1" applyBorder="1" applyAlignment="1">
      <alignment vertical="center" shrinkToFit="1"/>
    </xf>
    <xf numFmtId="38" fontId="9" fillId="4" borderId="24" xfId="2" applyFont="1" applyFill="1" applyBorder="1" applyAlignment="1">
      <alignment vertical="center" shrinkToFit="1"/>
    </xf>
    <xf numFmtId="38" fontId="9" fillId="4" borderId="21" xfId="2" applyFont="1" applyFill="1" applyBorder="1" applyAlignment="1">
      <alignment vertical="center" shrinkToFit="1"/>
    </xf>
    <xf numFmtId="38" fontId="9" fillId="4" borderId="87" xfId="2" applyFont="1" applyFill="1" applyBorder="1" applyAlignment="1">
      <alignment vertical="center" shrinkToFit="1"/>
    </xf>
    <xf numFmtId="177" fontId="15" fillId="4" borderId="24" xfId="2" applyNumberFormat="1" applyFont="1" applyFill="1" applyBorder="1" applyAlignment="1">
      <alignment vertical="center" shrinkToFit="1"/>
    </xf>
    <xf numFmtId="38" fontId="2" fillId="3" borderId="70" xfId="2" applyFont="1" applyFill="1" applyBorder="1" applyAlignment="1">
      <alignment vertical="center" shrinkToFit="1"/>
    </xf>
    <xf numFmtId="38" fontId="2" fillId="3" borderId="19" xfId="2" applyFont="1" applyFill="1" applyBorder="1" applyAlignment="1">
      <alignment vertical="center" shrinkToFit="1"/>
    </xf>
    <xf numFmtId="38" fontId="2" fillId="3" borderId="21" xfId="2" applyFont="1" applyFill="1" applyBorder="1" applyAlignment="1">
      <alignment vertical="center" shrinkToFit="1"/>
    </xf>
    <xf numFmtId="38" fontId="2" fillId="3" borderId="23" xfId="2" applyFont="1" applyFill="1" applyBorder="1" applyAlignment="1">
      <alignment vertical="center" shrinkToFit="1"/>
    </xf>
    <xf numFmtId="178" fontId="2" fillId="7" borderId="71" xfId="2" applyNumberFormat="1" applyFont="1" applyFill="1" applyBorder="1" applyAlignment="1">
      <alignment vertical="center" shrinkToFit="1"/>
    </xf>
    <xf numFmtId="178" fontId="2" fillId="7" borderId="43" xfId="2" applyNumberFormat="1" applyFont="1" applyFill="1" applyBorder="1" applyAlignment="1">
      <alignment vertical="center" shrinkToFit="1"/>
    </xf>
    <xf numFmtId="178" fontId="2" fillId="7" borderId="24" xfId="2" applyNumberFormat="1" applyFont="1" applyFill="1" applyBorder="1" applyAlignment="1">
      <alignment vertical="center" shrinkToFit="1"/>
    </xf>
    <xf numFmtId="178" fontId="2" fillId="7" borderId="35" xfId="2" applyNumberFormat="1" applyFont="1" applyFill="1" applyBorder="1" applyAlignment="1">
      <alignment vertical="center" shrinkToFit="1"/>
    </xf>
    <xf numFmtId="38" fontId="2" fillId="3" borderId="71" xfId="2" applyFont="1" applyFill="1" applyBorder="1" applyAlignment="1">
      <alignment vertical="center" shrinkToFit="1"/>
    </xf>
    <xf numFmtId="38" fontId="2" fillId="3" borderId="43" xfId="2" applyFont="1" applyFill="1" applyBorder="1" applyAlignment="1">
      <alignment vertical="center" shrinkToFit="1"/>
    </xf>
    <xf numFmtId="38" fontId="2" fillId="3" borderId="24" xfId="2" applyFont="1" applyFill="1" applyBorder="1" applyAlignment="1">
      <alignment vertical="center" shrinkToFit="1"/>
    </xf>
    <xf numFmtId="38" fontId="2" fillId="3" borderId="35" xfId="2" applyFont="1" applyFill="1" applyBorder="1" applyAlignment="1">
      <alignment vertical="center" shrinkToFit="1"/>
    </xf>
    <xf numFmtId="178" fontId="2" fillId="0" borderId="71" xfId="2" applyNumberFormat="1" applyFont="1" applyFill="1" applyBorder="1" applyAlignment="1">
      <alignment vertical="center" shrinkToFit="1"/>
    </xf>
    <xf numFmtId="178" fontId="2" fillId="0" borderId="43" xfId="2" applyNumberFormat="1" applyFont="1" applyFill="1" applyBorder="1" applyAlignment="1">
      <alignment vertical="center" shrinkToFit="1"/>
    </xf>
    <xf numFmtId="178" fontId="2" fillId="0" borderId="24" xfId="2" applyNumberFormat="1" applyFont="1" applyFill="1" applyBorder="1" applyAlignment="1">
      <alignment vertical="center" shrinkToFit="1"/>
    </xf>
    <xf numFmtId="38" fontId="16" fillId="5" borderId="28" xfId="2" applyFont="1" applyFill="1" applyBorder="1" applyAlignment="1">
      <alignment vertical="center" shrinkToFit="1"/>
    </xf>
    <xf numFmtId="38" fontId="16" fillId="5" borderId="39" xfId="2" applyFont="1" applyFill="1" applyBorder="1" applyAlignment="1">
      <alignment vertical="center" shrinkToFit="1"/>
    </xf>
    <xf numFmtId="38" fontId="16" fillId="5" borderId="29" xfId="2" applyFont="1" applyFill="1" applyBorder="1" applyAlignment="1">
      <alignment vertical="center" shrinkToFit="1"/>
    </xf>
    <xf numFmtId="38" fontId="16" fillId="5" borderId="30" xfId="2" applyFont="1" applyFill="1" applyBorder="1" applyAlignment="1">
      <alignment vertical="center" shrinkToFit="1"/>
    </xf>
    <xf numFmtId="38" fontId="2" fillId="0" borderId="72" xfId="2" applyFont="1" applyFill="1" applyBorder="1" applyAlignment="1">
      <alignment vertical="center" shrinkToFit="1"/>
    </xf>
    <xf numFmtId="38" fontId="2" fillId="0" borderId="53" xfId="2" applyFont="1" applyFill="1" applyBorder="1" applyAlignment="1">
      <alignment vertical="center" shrinkToFit="1"/>
    </xf>
    <xf numFmtId="38" fontId="2" fillId="0" borderId="34" xfId="2" applyFont="1" applyFill="1" applyBorder="1" applyAlignment="1">
      <alignment vertical="center" shrinkToFit="1"/>
    </xf>
    <xf numFmtId="38" fontId="2" fillId="0" borderId="75" xfId="2" applyFont="1" applyFill="1" applyBorder="1" applyAlignment="1">
      <alignment vertical="center" shrinkToFit="1"/>
    </xf>
    <xf numFmtId="38" fontId="2" fillId="0" borderId="70" xfId="2" applyFont="1" applyFill="1" applyBorder="1" applyAlignment="1">
      <alignment vertical="center" shrinkToFit="1"/>
    </xf>
    <xf numFmtId="38" fontId="2" fillId="0" borderId="19" xfId="2" applyFont="1" applyFill="1" applyBorder="1" applyAlignment="1">
      <alignment vertical="center" shrinkToFit="1"/>
    </xf>
    <xf numFmtId="38" fontId="2" fillId="0" borderId="21" xfId="2" applyFont="1" applyFill="1" applyBorder="1" applyAlignment="1">
      <alignment vertical="center" shrinkToFit="1"/>
    </xf>
    <xf numFmtId="38" fontId="2" fillId="0" borderId="89" xfId="2" applyFont="1" applyFill="1" applyBorder="1" applyAlignment="1">
      <alignment vertical="center" shrinkToFit="1"/>
    </xf>
    <xf numFmtId="38" fontId="2" fillId="0" borderId="16" xfId="2" applyFont="1" applyFill="1" applyBorder="1" applyAlignment="1">
      <alignment vertical="center" shrinkToFit="1"/>
    </xf>
    <xf numFmtId="38" fontId="2" fillId="0" borderId="87" xfId="2" applyFont="1" applyFill="1" applyBorder="1" applyAlignment="1">
      <alignment vertical="center" shrinkToFit="1"/>
    </xf>
    <xf numFmtId="38" fontId="2" fillId="0" borderId="90" xfId="2" applyFont="1" applyFill="1" applyBorder="1" applyAlignment="1">
      <alignment vertical="center" shrinkToFit="1"/>
    </xf>
    <xf numFmtId="38" fontId="2" fillId="0" borderId="73" xfId="2" applyFont="1" applyFill="1" applyBorder="1" applyAlignment="1">
      <alignment vertical="center" shrinkToFit="1"/>
    </xf>
    <xf numFmtId="38" fontId="2" fillId="0" borderId="104" xfId="2" applyFont="1" applyFill="1" applyBorder="1" applyAlignment="1">
      <alignment vertical="center" shrinkToFit="1"/>
    </xf>
    <xf numFmtId="38" fontId="2" fillId="0" borderId="106" xfId="2" applyFont="1" applyFill="1" applyBorder="1" applyAlignment="1">
      <alignment vertical="center" shrinkToFit="1"/>
    </xf>
    <xf numFmtId="38" fontId="2" fillId="0" borderId="37" xfId="2" applyFont="1" applyFill="1" applyBorder="1" applyAlignment="1">
      <alignment vertical="center" shrinkToFit="1"/>
    </xf>
    <xf numFmtId="38" fontId="2" fillId="0" borderId="23" xfId="2" applyFont="1" applyFill="1" applyBorder="1" applyAlignment="1">
      <alignment vertical="center" shrinkToFit="1"/>
    </xf>
    <xf numFmtId="177" fontId="17" fillId="0" borderId="70" xfId="2" applyNumberFormat="1" applyFont="1" applyFill="1" applyBorder="1" applyAlignment="1">
      <alignment vertical="center" shrinkToFit="1"/>
    </xf>
    <xf numFmtId="177" fontId="17" fillId="0" borderId="19" xfId="2" applyNumberFormat="1" applyFont="1" applyFill="1" applyBorder="1" applyAlignment="1">
      <alignment vertical="center" shrinkToFit="1"/>
    </xf>
    <xf numFmtId="177" fontId="17" fillId="0" borderId="21" xfId="2" applyNumberFormat="1" applyFont="1" applyFill="1" applyBorder="1" applyAlignment="1">
      <alignment vertical="center" shrinkToFit="1"/>
    </xf>
    <xf numFmtId="177" fontId="17" fillId="0" borderId="23" xfId="2" applyNumberFormat="1" applyFont="1" applyFill="1" applyBorder="1" applyAlignment="1">
      <alignment vertical="center" shrinkToFit="1"/>
    </xf>
    <xf numFmtId="38" fontId="18" fillId="3" borderId="81" xfId="2" applyNumberFormat="1" applyFont="1" applyFill="1" applyBorder="1" applyAlignment="1">
      <alignment horizontal="center" vertical="center" shrinkToFit="1"/>
    </xf>
    <xf numFmtId="38" fontId="19" fillId="3" borderId="80" xfId="2" applyNumberFormat="1" applyFont="1" applyFill="1" applyBorder="1" applyAlignment="1">
      <alignment horizontal="center" vertical="center" shrinkToFit="1"/>
    </xf>
    <xf numFmtId="38" fontId="19" fillId="3" borderId="81" xfId="2" applyNumberFormat="1" applyFont="1" applyFill="1" applyBorder="1" applyAlignment="1">
      <alignment horizontal="center" vertical="center" shrinkToFit="1"/>
    </xf>
    <xf numFmtId="40" fontId="18" fillId="3" borderId="19" xfId="2" applyNumberFormat="1" applyFont="1" applyFill="1" applyBorder="1" applyAlignment="1">
      <alignment horizontal="center" vertical="center" shrinkToFit="1"/>
    </xf>
    <xf numFmtId="40" fontId="18" fillId="3" borderId="20" xfId="2" applyNumberFormat="1" applyFont="1" applyFill="1" applyBorder="1" applyAlignment="1">
      <alignment horizontal="center" vertical="center" shrinkToFit="1"/>
    </xf>
    <xf numFmtId="40" fontId="19" fillId="3" borderId="19" xfId="2" applyNumberFormat="1" applyFont="1" applyFill="1" applyBorder="1" applyAlignment="1">
      <alignment horizontal="center" vertical="center" shrinkToFit="1"/>
    </xf>
    <xf numFmtId="40" fontId="19" fillId="3" borderId="20" xfId="2" applyNumberFormat="1" applyFont="1" applyFill="1" applyBorder="1" applyAlignment="1">
      <alignment horizontal="center" vertical="center" shrinkToFit="1"/>
    </xf>
    <xf numFmtId="180" fontId="18" fillId="3" borderId="15" xfId="2" applyNumberFormat="1" applyFont="1" applyFill="1" applyBorder="1" applyAlignment="1">
      <alignment horizontal="right" vertical="center" shrinkToFit="1"/>
    </xf>
    <xf numFmtId="40" fontId="18" fillId="3" borderId="26" xfId="2" applyNumberFormat="1" applyFont="1" applyFill="1" applyBorder="1" applyAlignment="1">
      <alignment horizontal="right" vertical="center" shrinkToFit="1"/>
    </xf>
    <xf numFmtId="40" fontId="18" fillId="3" borderId="15" xfId="2" applyNumberFormat="1" applyFont="1" applyFill="1" applyBorder="1" applyAlignment="1">
      <alignment horizontal="right" vertical="center" shrinkToFit="1"/>
    </xf>
    <xf numFmtId="0" fontId="18" fillId="0" borderId="25" xfId="1" applyFont="1" applyFill="1" applyBorder="1" applyAlignment="1">
      <alignment horizontal="center" vertical="center" shrinkToFit="1"/>
    </xf>
    <xf numFmtId="0" fontId="18" fillId="0" borderId="18" xfId="1" applyFont="1" applyFill="1" applyBorder="1" applyAlignment="1">
      <alignment horizontal="center" vertical="center" shrinkToFit="1"/>
    </xf>
    <xf numFmtId="0" fontId="18" fillId="0" borderId="111" xfId="1" applyFont="1" applyFill="1" applyBorder="1" applyAlignment="1">
      <alignment horizontal="center" vertical="center" shrinkToFit="1"/>
    </xf>
    <xf numFmtId="0" fontId="18" fillId="0" borderId="112" xfId="1" applyFont="1" applyFill="1" applyBorder="1" applyAlignment="1">
      <alignment horizontal="center" vertical="center" shrinkToFit="1"/>
    </xf>
    <xf numFmtId="0" fontId="18" fillId="0" borderId="22" xfId="1" applyFont="1" applyFill="1" applyBorder="1" applyAlignment="1">
      <alignment horizontal="center" vertical="center" shrinkToFit="1"/>
    </xf>
    <xf numFmtId="0" fontId="18" fillId="0" borderId="13" xfId="1" applyFont="1" applyBorder="1" applyAlignment="1">
      <alignment horizontal="center" vertical="center" shrinkToFit="1"/>
    </xf>
    <xf numFmtId="0" fontId="18" fillId="7" borderId="13" xfId="1" applyFont="1" applyFill="1" applyBorder="1" applyAlignment="1">
      <alignment horizontal="center" vertical="center" shrinkToFit="1"/>
    </xf>
    <xf numFmtId="0" fontId="18" fillId="0" borderId="36" xfId="1" applyFont="1" applyFill="1" applyBorder="1" applyAlignment="1">
      <alignment horizontal="center" vertical="center" shrinkToFit="1"/>
    </xf>
    <xf numFmtId="0" fontId="18" fillId="0" borderId="31" xfId="1" applyFont="1" applyFill="1" applyBorder="1" applyAlignment="1">
      <alignment horizontal="center" vertical="center" shrinkToFit="1"/>
    </xf>
    <xf numFmtId="0" fontId="18" fillId="0" borderId="13" xfId="1" applyFont="1" applyFill="1" applyBorder="1" applyAlignment="1">
      <alignment horizontal="center" vertical="center" shrinkToFit="1"/>
    </xf>
    <xf numFmtId="0" fontId="18" fillId="0" borderId="33" xfId="1" applyFont="1" applyBorder="1" applyAlignment="1">
      <alignment horizontal="center" vertical="center" shrinkToFit="1"/>
    </xf>
    <xf numFmtId="0" fontId="18" fillId="0" borderId="49" xfId="1" applyFont="1" applyFill="1" applyBorder="1" applyAlignment="1">
      <alignment horizontal="center" vertical="center" shrinkToFit="1"/>
    </xf>
    <xf numFmtId="0" fontId="18" fillId="0" borderId="0" xfId="1" applyFont="1" applyFill="1" applyBorder="1" applyAlignment="1">
      <alignment horizontal="right" vertical="center" shrinkToFit="1"/>
    </xf>
    <xf numFmtId="0" fontId="18" fillId="0" borderId="100" xfId="1" applyFont="1" applyFill="1" applyBorder="1" applyAlignment="1">
      <alignment horizontal="center" vertical="center" shrinkToFit="1"/>
    </xf>
    <xf numFmtId="0" fontId="18" fillId="0" borderId="0" xfId="1" applyFont="1" applyAlignment="1">
      <alignment horizontal="center" vertical="center" shrinkToFit="1"/>
    </xf>
    <xf numFmtId="0" fontId="18" fillId="0" borderId="32" xfId="1" applyFont="1" applyFill="1" applyBorder="1" applyAlignment="1">
      <alignment horizontal="center" vertical="center" shrinkToFit="1"/>
    </xf>
    <xf numFmtId="177" fontId="18" fillId="6" borderId="60" xfId="2" applyNumberFormat="1" applyFont="1" applyFill="1" applyBorder="1" applyAlignment="1">
      <alignment vertical="center" shrinkToFit="1"/>
    </xf>
    <xf numFmtId="179" fontId="23" fillId="7" borderId="59" xfId="2" applyNumberFormat="1" applyFont="1" applyFill="1" applyBorder="1" applyAlignment="1">
      <alignment vertical="center" shrinkToFit="1"/>
    </xf>
    <xf numFmtId="177" fontId="18" fillId="6" borderId="59" xfId="2" applyNumberFormat="1" applyFont="1" applyFill="1" applyBorder="1" applyAlignment="1">
      <alignment vertical="center" shrinkToFit="1"/>
    </xf>
    <xf numFmtId="179" fontId="18" fillId="7" borderId="59" xfId="2" applyNumberFormat="1" applyFont="1" applyFill="1" applyBorder="1" applyAlignment="1">
      <alignment vertical="center" shrinkToFit="1"/>
    </xf>
    <xf numFmtId="177" fontId="24" fillId="5" borderId="61" xfId="2" applyNumberFormat="1" applyFont="1" applyFill="1" applyBorder="1" applyAlignment="1">
      <alignment vertical="center" shrinkToFit="1"/>
    </xf>
    <xf numFmtId="177" fontId="18" fillId="6" borderId="67" xfId="2" applyNumberFormat="1" applyFont="1" applyFill="1" applyBorder="1" applyAlignment="1">
      <alignment vertical="center" shrinkToFit="1"/>
    </xf>
    <xf numFmtId="38" fontId="25" fillId="5" borderId="61" xfId="2" applyFont="1" applyFill="1" applyBorder="1" applyAlignment="1">
      <alignment vertical="center" shrinkToFit="1"/>
    </xf>
    <xf numFmtId="38" fontId="25" fillId="5" borderId="102" xfId="2" applyFont="1" applyFill="1" applyBorder="1" applyAlignment="1">
      <alignment vertical="center" shrinkToFit="1"/>
    </xf>
    <xf numFmtId="177" fontId="18" fillId="6" borderId="88" xfId="2" applyNumberFormat="1" applyFont="1" applyFill="1" applyBorder="1" applyAlignment="1">
      <alignment vertical="center" shrinkToFit="1"/>
    </xf>
    <xf numFmtId="177" fontId="18" fillId="6" borderId="62" xfId="2" applyNumberFormat="1" applyFont="1" applyFill="1" applyBorder="1" applyAlignment="1">
      <alignment vertical="center" shrinkToFit="1"/>
    </xf>
    <xf numFmtId="38" fontId="18" fillId="4" borderId="60" xfId="2" applyFont="1" applyFill="1" applyBorder="1" applyAlignment="1">
      <alignment vertical="center" shrinkToFit="1"/>
    </xf>
    <xf numFmtId="0" fontId="18" fillId="0" borderId="20" xfId="1" applyFont="1" applyBorder="1" applyAlignment="1">
      <alignment horizontal="center" vertical="center" shrinkToFit="1"/>
    </xf>
    <xf numFmtId="0" fontId="18" fillId="0" borderId="43" xfId="1" applyFont="1" applyBorder="1" applyAlignment="1">
      <alignment horizontal="center" vertical="center" shrinkToFit="1"/>
    </xf>
    <xf numFmtId="0" fontId="18" fillId="0" borderId="43" xfId="1" applyFont="1" applyFill="1" applyBorder="1" applyAlignment="1">
      <alignment horizontal="center" vertical="center" shrinkToFit="1"/>
    </xf>
    <xf numFmtId="0" fontId="18" fillId="3" borderId="22" xfId="1" applyFont="1" applyFill="1" applyBorder="1" applyAlignment="1">
      <alignment horizontal="center" vertical="center" shrinkToFit="1"/>
    </xf>
    <xf numFmtId="38" fontId="20" fillId="4" borderId="87" xfId="2" applyFont="1" applyFill="1" applyBorder="1" applyAlignment="1">
      <alignment vertical="center" shrinkToFit="1"/>
    </xf>
    <xf numFmtId="38" fontId="14" fillId="5" borderId="48" xfId="2" applyFont="1" applyFill="1" applyBorder="1" applyAlignment="1">
      <alignment vertical="center" shrinkToFit="1"/>
    </xf>
    <xf numFmtId="38" fontId="9" fillId="4" borderId="24" xfId="2" applyFont="1" applyFill="1" applyBorder="1" applyAlignment="1">
      <alignment horizontal="right" vertical="center" shrinkToFit="1"/>
    </xf>
    <xf numFmtId="38" fontId="20" fillId="6" borderId="21" xfId="2" applyFont="1" applyFill="1" applyBorder="1" applyAlignment="1">
      <alignment vertical="center" shrinkToFit="1"/>
    </xf>
    <xf numFmtId="38" fontId="20" fillId="4" borderId="21" xfId="2" applyFont="1" applyFill="1" applyBorder="1" applyAlignment="1">
      <alignment vertical="center" shrinkToFit="1"/>
    </xf>
    <xf numFmtId="38" fontId="14" fillId="5" borderId="96" xfId="2" applyFont="1" applyFill="1" applyBorder="1" applyAlignment="1">
      <alignment vertical="center" shrinkToFit="1"/>
    </xf>
    <xf numFmtId="38" fontId="14" fillId="5" borderId="108" xfId="2" applyFont="1" applyFill="1" applyBorder="1" applyAlignment="1">
      <alignment vertical="center" shrinkToFit="1"/>
    </xf>
    <xf numFmtId="38" fontId="16" fillId="5" borderId="63" xfId="2" applyFont="1" applyFill="1" applyBorder="1" applyAlignment="1">
      <alignment vertical="center" shrinkToFit="1"/>
    </xf>
    <xf numFmtId="177" fontId="19" fillId="6" borderId="60" xfId="2" applyNumberFormat="1" applyFont="1" applyFill="1" applyBorder="1" applyAlignment="1">
      <alignment vertical="center" shrinkToFit="1"/>
    </xf>
    <xf numFmtId="38" fontId="27" fillId="5" borderId="63" xfId="2" applyFont="1" applyFill="1" applyBorder="1" applyAlignment="1">
      <alignment vertical="center" shrinkToFit="1"/>
    </xf>
    <xf numFmtId="177" fontId="19" fillId="6" borderId="59" xfId="2" applyNumberFormat="1" applyFont="1" applyFill="1" applyBorder="1" applyAlignment="1">
      <alignment vertical="center" shrinkToFit="1"/>
    </xf>
    <xf numFmtId="176" fontId="27" fillId="5" borderId="63" xfId="2" applyNumberFormat="1" applyFont="1" applyFill="1" applyBorder="1" applyAlignment="1">
      <alignment vertical="center" shrinkToFit="1"/>
    </xf>
    <xf numFmtId="38" fontId="27" fillId="5" borderId="62" xfId="2" applyFont="1" applyFill="1" applyBorder="1" applyAlignment="1">
      <alignment vertical="center" shrinkToFit="1"/>
    </xf>
    <xf numFmtId="177" fontId="28" fillId="5" borderId="54" xfId="2" applyNumberFormat="1" applyFont="1" applyFill="1" applyBorder="1" applyAlignment="1">
      <alignment vertical="center" shrinkToFit="1"/>
    </xf>
    <xf numFmtId="176" fontId="16" fillId="5" borderId="69" xfId="2" applyNumberFormat="1" applyFont="1" applyFill="1" applyBorder="1" applyAlignment="1">
      <alignment vertical="center" shrinkToFit="1"/>
    </xf>
    <xf numFmtId="176" fontId="16" fillId="5" borderId="51" xfId="2" applyNumberFormat="1" applyFont="1" applyFill="1" applyBorder="1" applyAlignment="1">
      <alignment vertical="center" shrinkToFit="1"/>
    </xf>
    <xf numFmtId="176" fontId="16" fillId="5" borderId="48" xfId="2" applyNumberFormat="1" applyFont="1" applyFill="1" applyBorder="1" applyAlignment="1">
      <alignment vertical="center" shrinkToFit="1"/>
    </xf>
    <xf numFmtId="176" fontId="16" fillId="5" borderId="47" xfId="2" applyNumberFormat="1" applyFont="1" applyFill="1" applyBorder="1" applyAlignment="1">
      <alignment vertical="center" shrinkToFit="1"/>
    </xf>
    <xf numFmtId="176" fontId="16" fillId="5" borderId="105" xfId="2" applyNumberFormat="1" applyFont="1" applyFill="1" applyBorder="1" applyAlignment="1">
      <alignment vertical="center" shrinkToFit="1"/>
    </xf>
    <xf numFmtId="176" fontId="16" fillId="5" borderId="107" xfId="2" applyNumberFormat="1" applyFont="1" applyFill="1" applyBorder="1" applyAlignment="1">
      <alignment vertical="center" shrinkToFit="1"/>
    </xf>
    <xf numFmtId="38" fontId="16" fillId="5" borderId="109" xfId="2" applyFont="1" applyFill="1" applyBorder="1" applyAlignment="1">
      <alignment vertical="center" shrinkToFit="1"/>
    </xf>
    <xf numFmtId="176" fontId="16" fillId="5" borderId="74" xfId="2" applyNumberFormat="1" applyFont="1" applyFill="1" applyBorder="1" applyAlignment="1">
      <alignment vertical="center" shrinkToFit="1"/>
    </xf>
    <xf numFmtId="176" fontId="16" fillId="5" borderId="45" xfId="2" applyNumberFormat="1" applyFont="1" applyFill="1" applyBorder="1" applyAlignment="1">
      <alignment vertical="center" shrinkToFit="1"/>
    </xf>
    <xf numFmtId="176" fontId="16" fillId="5" borderId="108" xfId="2" applyNumberFormat="1" applyFont="1" applyFill="1" applyBorder="1" applyAlignment="1">
      <alignment vertical="center" shrinkToFit="1"/>
    </xf>
    <xf numFmtId="38" fontId="16" fillId="5" borderId="46" xfId="2" applyFont="1" applyFill="1" applyBorder="1" applyAlignment="1">
      <alignment vertical="center" shrinkToFit="1"/>
    </xf>
    <xf numFmtId="0" fontId="18" fillId="3" borderId="97" xfId="1" applyFont="1" applyFill="1" applyBorder="1" applyAlignment="1">
      <alignment horizontal="center" vertical="center" shrinkToFit="1"/>
    </xf>
    <xf numFmtId="0" fontId="22" fillId="0" borderId="26" xfId="1" applyFont="1" applyFill="1" applyBorder="1" applyAlignment="1">
      <alignment horizontal="center" vertical="center" wrapText="1" shrinkToFit="1"/>
    </xf>
    <xf numFmtId="0" fontId="22" fillId="0" borderId="25" xfId="1" applyFont="1" applyFill="1" applyBorder="1" applyAlignment="1">
      <alignment horizontal="center" vertical="center" shrinkToFit="1"/>
    </xf>
    <xf numFmtId="0" fontId="18" fillId="0" borderId="18" xfId="1" applyFont="1" applyBorder="1" applyAlignment="1">
      <alignment horizontal="center" vertical="center" shrinkToFit="1"/>
    </xf>
    <xf numFmtId="0" fontId="18" fillId="0" borderId="17" xfId="1" applyFont="1" applyFill="1" applyBorder="1" applyAlignment="1">
      <alignment horizontal="center" vertical="center" shrinkToFit="1"/>
    </xf>
    <xf numFmtId="0" fontId="18" fillId="0" borderId="18" xfId="1" applyFont="1" applyFill="1" applyBorder="1" applyAlignment="1">
      <alignment horizontal="center" vertical="center" shrinkToFit="1"/>
    </xf>
    <xf numFmtId="0" fontId="18" fillId="0" borderId="18" xfId="1" applyFont="1" applyBorder="1" applyAlignment="1">
      <alignment horizontal="center" vertical="center" shrinkToFit="1"/>
    </xf>
    <xf numFmtId="0" fontId="18" fillId="0" borderId="17" xfId="1" applyFont="1" applyFill="1" applyBorder="1" applyAlignment="1">
      <alignment horizontal="center" vertical="center" shrinkToFit="1"/>
    </xf>
    <xf numFmtId="0" fontId="22" fillId="0" borderId="26" xfId="1" applyFont="1" applyFill="1" applyBorder="1" applyAlignment="1">
      <alignment horizontal="center" vertical="center" wrapText="1" shrinkToFit="1"/>
    </xf>
    <xf numFmtId="0" fontId="18" fillId="0" borderId="18" xfId="1" applyFont="1" applyFill="1" applyBorder="1" applyAlignment="1">
      <alignment horizontal="center" vertical="center" shrinkToFit="1"/>
    </xf>
    <xf numFmtId="0" fontId="22" fillId="0" borderId="17" xfId="1" applyFont="1" applyFill="1" applyBorder="1" applyAlignment="1">
      <alignment horizontal="center" vertical="center" shrinkToFit="1"/>
    </xf>
    <xf numFmtId="0" fontId="22" fillId="0" borderId="25" xfId="1" applyFont="1" applyFill="1" applyBorder="1" applyAlignment="1">
      <alignment horizontal="center" vertical="center" shrinkToFit="1"/>
    </xf>
    <xf numFmtId="0" fontId="18" fillId="0" borderId="36" xfId="1" applyFont="1" applyBorder="1" applyAlignment="1">
      <alignment horizontal="center" vertical="center" shrinkToFit="1"/>
    </xf>
    <xf numFmtId="38" fontId="16" fillId="5" borderId="12" xfId="2" applyFont="1" applyFill="1" applyBorder="1" applyAlignment="1">
      <alignment vertical="center" shrinkToFit="1"/>
    </xf>
    <xf numFmtId="38" fontId="16" fillId="5" borderId="113" xfId="2" applyFont="1" applyFill="1" applyBorder="1" applyAlignment="1">
      <alignment vertical="center" shrinkToFit="1"/>
    </xf>
    <xf numFmtId="0" fontId="30" fillId="0" borderId="0" xfId="1" applyFont="1" applyAlignment="1">
      <alignment vertical="center" shrinkToFit="1"/>
    </xf>
    <xf numFmtId="0" fontId="30" fillId="0" borderId="0" xfId="1" applyFont="1" applyAlignment="1">
      <alignment horizontal="center" vertical="center" shrinkToFit="1"/>
    </xf>
    <xf numFmtId="38" fontId="30" fillId="0" borderId="0" xfId="23" applyFont="1" applyAlignment="1">
      <alignment horizontal="center" vertical="center" shrinkToFit="1"/>
    </xf>
    <xf numFmtId="176" fontId="30" fillId="0" borderId="0" xfId="1" applyNumberFormat="1" applyFont="1" applyAlignment="1">
      <alignment horizontal="center" vertical="center" shrinkToFit="1"/>
    </xf>
    <xf numFmtId="0" fontId="18" fillId="0" borderId="114" xfId="1" applyFont="1" applyFill="1" applyBorder="1" applyAlignment="1">
      <alignment horizontal="center" vertical="center" shrinkToFit="1"/>
    </xf>
    <xf numFmtId="0" fontId="31" fillId="0" borderId="16" xfId="1" applyFont="1" applyFill="1" applyBorder="1" applyAlignment="1">
      <alignment horizontal="center" vertical="center" wrapText="1" shrinkToFit="1"/>
    </xf>
    <xf numFmtId="38" fontId="18" fillId="3" borderId="15" xfId="2" applyNumberFormat="1" applyFont="1" applyFill="1" applyBorder="1" applyAlignment="1">
      <alignment horizontal="right" vertical="center" shrinkToFit="1"/>
    </xf>
    <xf numFmtId="0" fontId="31" fillId="0" borderId="0" xfId="1" applyFont="1" applyFill="1" applyBorder="1" applyAlignment="1">
      <alignment horizontal="center" vertical="center" wrapText="1" shrinkToFit="1"/>
    </xf>
    <xf numFmtId="0" fontId="18" fillId="0" borderId="111" xfId="1" applyFont="1" applyFill="1" applyBorder="1" applyAlignment="1">
      <alignment horizontal="center" vertical="center" shrinkToFit="1"/>
    </xf>
    <xf numFmtId="38" fontId="18" fillId="3" borderId="110" xfId="2" applyNumberFormat="1" applyFont="1" applyFill="1" applyBorder="1" applyAlignment="1">
      <alignment horizontal="right" vertical="center" shrinkToFit="1"/>
    </xf>
    <xf numFmtId="0" fontId="30" fillId="0" borderId="32" xfId="1" applyFont="1" applyFill="1" applyBorder="1" applyAlignment="1">
      <alignment horizontal="center" vertical="center" wrapText="1" shrinkToFit="1"/>
    </xf>
    <xf numFmtId="0" fontId="30" fillId="0" borderId="22" xfId="1" applyFont="1" applyFill="1" applyBorder="1" applyAlignment="1">
      <alignment horizontal="center" vertical="center" wrapText="1" shrinkToFit="1"/>
    </xf>
    <xf numFmtId="0" fontId="2" fillId="0" borderId="0" xfId="1" applyBorder="1" applyAlignment="1">
      <alignment vertical="center" shrinkToFit="1"/>
    </xf>
    <xf numFmtId="38" fontId="9" fillId="0" borderId="0" xfId="23" applyFont="1" applyBorder="1" applyAlignment="1">
      <alignment horizontal="center" vertical="center" shrinkToFit="1"/>
    </xf>
    <xf numFmtId="0" fontId="12" fillId="0" borderId="1" xfId="1" applyFont="1" applyBorder="1" applyAlignment="1">
      <alignment vertical="center" shrinkToFit="1"/>
    </xf>
    <xf numFmtId="38" fontId="18" fillId="3" borderId="26" xfId="2" applyNumberFormat="1" applyFont="1" applyFill="1" applyBorder="1" applyAlignment="1">
      <alignment horizontal="right" vertical="center" shrinkToFit="1"/>
    </xf>
    <xf numFmtId="0" fontId="18" fillId="0" borderId="0" xfId="1" applyFont="1" applyAlignment="1">
      <alignment horizontal="right" vertical="center" shrinkToFit="1"/>
    </xf>
    <xf numFmtId="38" fontId="18" fillId="0" borderId="0" xfId="23" applyFont="1" applyAlignment="1">
      <alignment horizontal="right" vertical="center" shrinkToFit="1"/>
    </xf>
    <xf numFmtId="176" fontId="18" fillId="0" borderId="0" xfId="1" applyNumberFormat="1" applyFont="1" applyAlignment="1">
      <alignment horizontal="right" vertical="center" shrinkToFit="1"/>
    </xf>
    <xf numFmtId="0" fontId="30" fillId="0" borderId="0" xfId="1" applyFont="1" applyAlignment="1">
      <alignment horizontal="center" vertical="center" wrapText="1" shrinkToFit="1"/>
    </xf>
    <xf numFmtId="0" fontId="22" fillId="0" borderId="22" xfId="1" applyFont="1" applyFill="1" applyBorder="1" applyAlignment="1">
      <alignment horizontal="center" vertical="center" wrapText="1" shrinkToFit="1"/>
    </xf>
    <xf numFmtId="0" fontId="22" fillId="0" borderId="22" xfId="1" applyFont="1" applyFill="1" applyBorder="1" applyAlignment="1">
      <alignment horizontal="center" vertical="center" shrinkToFit="1"/>
    </xf>
    <xf numFmtId="0" fontId="22" fillId="0" borderId="116" xfId="1" applyFont="1" applyFill="1" applyBorder="1" applyAlignment="1">
      <alignment horizontal="center" vertical="center" shrinkToFit="1"/>
    </xf>
    <xf numFmtId="0" fontId="22" fillId="0" borderId="97" xfId="1" applyFont="1" applyFill="1" applyBorder="1" applyAlignment="1">
      <alignment horizontal="center" vertical="center" shrinkToFit="1"/>
    </xf>
    <xf numFmtId="38" fontId="14" fillId="5" borderId="106" xfId="2" applyFont="1" applyFill="1" applyBorder="1" applyAlignment="1">
      <alignment vertical="center" shrinkToFit="1"/>
    </xf>
    <xf numFmtId="177" fontId="24" fillId="5" borderId="102" xfId="2" applyNumberFormat="1" applyFont="1" applyFill="1" applyBorder="1" applyAlignment="1">
      <alignment vertical="center" shrinkToFit="1"/>
    </xf>
    <xf numFmtId="38" fontId="16" fillId="5" borderId="73" xfId="2" applyFont="1" applyFill="1" applyBorder="1" applyAlignment="1">
      <alignment vertical="center" shrinkToFit="1"/>
    </xf>
    <xf numFmtId="38" fontId="16" fillId="5" borderId="106" xfId="2" applyFont="1" applyFill="1" applyBorder="1" applyAlignment="1">
      <alignment vertical="center" shrinkToFit="1"/>
    </xf>
    <xf numFmtId="177" fontId="29" fillId="5" borderId="37" xfId="2" applyNumberFormat="1" applyFont="1" applyFill="1" applyBorder="1" applyAlignment="1">
      <alignment vertical="center" shrinkToFit="1"/>
    </xf>
    <xf numFmtId="177" fontId="24" fillId="5" borderId="109" xfId="2" applyNumberFormat="1" applyFont="1" applyFill="1" applyBorder="1" applyAlignment="1">
      <alignment vertical="center" shrinkToFit="1"/>
    </xf>
    <xf numFmtId="38" fontId="16" fillId="5" borderId="120" xfId="2" applyFont="1" applyFill="1" applyBorder="1" applyAlignment="1">
      <alignment vertical="center" shrinkToFit="1"/>
    </xf>
    <xf numFmtId="38" fontId="16" fillId="5" borderId="96" xfId="2" applyFont="1" applyFill="1" applyBorder="1" applyAlignment="1">
      <alignment vertical="center" shrinkToFit="1"/>
    </xf>
    <xf numFmtId="38" fontId="16" fillId="5" borderId="104" xfId="2" applyFont="1" applyFill="1" applyBorder="1" applyAlignment="1">
      <alignment vertical="center" shrinkToFit="1"/>
    </xf>
    <xf numFmtId="38" fontId="16" fillId="5" borderId="92" xfId="2" applyFont="1" applyFill="1" applyBorder="1" applyAlignment="1">
      <alignment vertical="center" shrinkToFit="1"/>
    </xf>
    <xf numFmtId="38" fontId="16" fillId="5" borderId="69" xfId="2" applyFont="1" applyFill="1" applyBorder="1" applyAlignment="1">
      <alignment vertical="center" shrinkToFit="1"/>
    </xf>
    <xf numFmtId="38" fontId="16" fillId="5" borderId="48" xfId="2" applyFont="1" applyFill="1" applyBorder="1" applyAlignment="1">
      <alignment vertical="center" shrinkToFit="1"/>
    </xf>
    <xf numFmtId="177" fontId="29" fillId="5" borderId="12" xfId="2" applyNumberFormat="1" applyFont="1" applyFill="1" applyBorder="1" applyAlignment="1">
      <alignment vertical="center" shrinkToFit="1"/>
    </xf>
    <xf numFmtId="0" fontId="33" fillId="0" borderId="22" xfId="1" applyFont="1" applyFill="1" applyBorder="1" applyAlignment="1">
      <alignment horizontal="center" vertical="center" shrinkToFit="1"/>
    </xf>
    <xf numFmtId="38" fontId="2" fillId="3" borderId="121" xfId="2" applyFont="1" applyFill="1" applyBorder="1" applyAlignment="1">
      <alignment vertical="center" shrinkToFit="1"/>
    </xf>
    <xf numFmtId="38" fontId="2" fillId="3" borderId="122" xfId="2" applyFont="1" applyFill="1" applyBorder="1" applyAlignment="1">
      <alignment vertical="center" shrinkToFit="1"/>
    </xf>
    <xf numFmtId="38" fontId="2" fillId="3" borderId="90" xfId="2" applyFont="1" applyFill="1" applyBorder="1" applyAlignment="1">
      <alignment vertical="center" shrinkToFit="1"/>
    </xf>
    <xf numFmtId="38" fontId="2" fillId="3" borderId="123" xfId="2" applyFont="1" applyFill="1" applyBorder="1" applyAlignment="1">
      <alignment vertical="center" shrinkToFit="1"/>
    </xf>
    <xf numFmtId="38" fontId="16" fillId="5" borderId="47" xfId="2" applyFont="1" applyFill="1" applyBorder="1" applyAlignment="1">
      <alignment vertical="center" shrinkToFit="1"/>
    </xf>
    <xf numFmtId="38" fontId="16" fillId="5" borderId="107" xfId="2" applyFont="1" applyFill="1" applyBorder="1" applyAlignment="1">
      <alignment vertical="center" shrinkToFit="1"/>
    </xf>
    <xf numFmtId="38" fontId="16" fillId="5" borderId="124" xfId="2" applyFont="1" applyFill="1" applyBorder="1" applyAlignment="1">
      <alignment vertical="center" shrinkToFit="1"/>
    </xf>
    <xf numFmtId="38" fontId="2" fillId="3" borderId="89" xfId="2" applyFont="1" applyFill="1" applyBorder="1" applyAlignment="1">
      <alignment vertical="center" shrinkToFit="1"/>
    </xf>
    <xf numFmtId="38" fontId="2" fillId="3" borderId="87" xfId="2" applyFont="1" applyFill="1" applyBorder="1" applyAlignment="1">
      <alignment vertical="center" shrinkToFit="1"/>
    </xf>
    <xf numFmtId="178" fontId="2" fillId="0" borderId="121" xfId="2" applyNumberFormat="1" applyFont="1" applyFill="1" applyBorder="1" applyAlignment="1">
      <alignment vertical="center" shrinkToFit="1"/>
    </xf>
    <xf numFmtId="178" fontId="2" fillId="0" borderId="122" xfId="2" applyNumberFormat="1" applyFont="1" applyFill="1" applyBorder="1" applyAlignment="1">
      <alignment vertical="center" shrinkToFit="1"/>
    </xf>
    <xf numFmtId="178" fontId="2" fillId="8" borderId="74" xfId="2" applyNumberFormat="1" applyFont="1" applyFill="1" applyBorder="1" applyAlignment="1">
      <alignment vertical="center" shrinkToFit="1"/>
    </xf>
    <xf numFmtId="178" fontId="2" fillId="8" borderId="108" xfId="2" applyNumberFormat="1" applyFont="1" applyFill="1" applyBorder="1" applyAlignment="1">
      <alignment vertical="center" shrinkToFit="1"/>
    </xf>
    <xf numFmtId="178" fontId="2" fillId="8" borderId="46" xfId="2" applyNumberFormat="1" applyFont="1" applyFill="1" applyBorder="1" applyAlignment="1">
      <alignment vertical="center" shrinkToFit="1"/>
    </xf>
    <xf numFmtId="38" fontId="16" fillId="8" borderId="74" xfId="2" applyFont="1" applyFill="1" applyBorder="1" applyAlignment="1">
      <alignment vertical="center" shrinkToFit="1"/>
    </xf>
    <xf numFmtId="38" fontId="16" fillId="8" borderId="108" xfId="2" applyFont="1" applyFill="1" applyBorder="1" applyAlignment="1">
      <alignment vertical="center" shrinkToFit="1"/>
    </xf>
    <xf numFmtId="38" fontId="16" fillId="8" borderId="46" xfId="2" applyFont="1" applyFill="1" applyBorder="1" applyAlignment="1">
      <alignment vertical="center" shrinkToFit="1"/>
    </xf>
    <xf numFmtId="38" fontId="2" fillId="0" borderId="121" xfId="2" applyFont="1" applyFill="1" applyBorder="1" applyAlignment="1">
      <alignment vertical="center" shrinkToFit="1"/>
    </xf>
    <xf numFmtId="38" fontId="2" fillId="0" borderId="122" xfId="2" applyFont="1" applyFill="1" applyBorder="1" applyAlignment="1">
      <alignment vertical="center" shrinkToFit="1"/>
    </xf>
    <xf numFmtId="38" fontId="2" fillId="0" borderId="123" xfId="2" applyFont="1" applyFill="1" applyBorder="1" applyAlignment="1">
      <alignment vertical="center" shrinkToFit="1"/>
    </xf>
    <xf numFmtId="38" fontId="2" fillId="0" borderId="71" xfId="2" applyFont="1" applyFill="1" applyBorder="1" applyAlignment="1">
      <alignment vertical="center" shrinkToFit="1"/>
    </xf>
    <xf numFmtId="38" fontId="2" fillId="0" borderId="24" xfId="2" applyFont="1" applyFill="1" applyBorder="1" applyAlignment="1">
      <alignment vertical="center" shrinkToFit="1"/>
    </xf>
    <xf numFmtId="38" fontId="2" fillId="0" borderId="35" xfId="2" applyFont="1" applyFill="1" applyBorder="1" applyAlignment="1">
      <alignment vertical="center" shrinkToFit="1"/>
    </xf>
    <xf numFmtId="177" fontId="17" fillId="0" borderId="89" xfId="2" applyNumberFormat="1" applyFont="1" applyFill="1" applyBorder="1" applyAlignment="1">
      <alignment vertical="center" shrinkToFit="1"/>
    </xf>
    <xf numFmtId="177" fontId="17" fillId="0" borderId="87" xfId="2" applyNumberFormat="1" applyFont="1" applyFill="1" applyBorder="1" applyAlignment="1">
      <alignment vertical="center" shrinkToFit="1"/>
    </xf>
    <xf numFmtId="177" fontId="17" fillId="0" borderId="90" xfId="2" applyNumberFormat="1" applyFont="1" applyFill="1" applyBorder="1" applyAlignment="1">
      <alignment vertical="center" shrinkToFit="1"/>
    </xf>
    <xf numFmtId="38" fontId="16" fillId="5" borderId="121" xfId="2" applyFont="1" applyFill="1" applyBorder="1" applyAlignment="1">
      <alignment vertical="center" shrinkToFit="1"/>
    </xf>
    <xf numFmtId="38" fontId="16" fillId="5" borderId="122" xfId="2" applyFont="1" applyFill="1" applyBorder="1" applyAlignment="1">
      <alignment vertical="center" shrinkToFit="1"/>
    </xf>
    <xf numFmtId="177" fontId="29" fillId="5" borderId="123" xfId="2" applyNumberFormat="1" applyFont="1" applyFill="1" applyBorder="1" applyAlignment="1">
      <alignment vertical="center" shrinkToFit="1"/>
    </xf>
    <xf numFmtId="177" fontId="29" fillId="8" borderId="46" xfId="2" applyNumberFormat="1" applyFont="1" applyFill="1" applyBorder="1" applyAlignment="1">
      <alignment vertical="center" shrinkToFit="1"/>
    </xf>
    <xf numFmtId="38" fontId="16" fillId="5" borderId="125" xfId="2" applyFont="1" applyFill="1" applyBorder="1" applyAlignment="1">
      <alignment vertical="center" shrinkToFit="1"/>
    </xf>
    <xf numFmtId="176" fontId="16" fillId="8" borderId="74" xfId="2" applyNumberFormat="1" applyFont="1" applyFill="1" applyBorder="1" applyAlignment="1">
      <alignment vertical="center" shrinkToFit="1"/>
    </xf>
    <xf numFmtId="176" fontId="16" fillId="8" borderId="108" xfId="2" applyNumberFormat="1" applyFont="1" applyFill="1" applyBorder="1" applyAlignment="1">
      <alignment vertical="center" shrinkToFit="1"/>
    </xf>
    <xf numFmtId="0" fontId="34" fillId="0" borderId="0" xfId="1" applyFont="1" applyAlignment="1">
      <alignment horizontal="center" vertical="center" shrinkToFit="1"/>
    </xf>
    <xf numFmtId="0" fontId="34" fillId="3" borderId="0" xfId="1" applyFont="1" applyFill="1" applyAlignment="1">
      <alignment horizontal="center" vertical="center" textRotation="90" shrinkToFit="1"/>
    </xf>
    <xf numFmtId="0" fontId="36" fillId="0" borderId="0" xfId="1" applyFont="1" applyBorder="1" applyAlignment="1">
      <alignment horizontal="center" vertical="center" shrinkToFit="1"/>
    </xf>
    <xf numFmtId="0" fontId="12" fillId="0" borderId="1" xfId="1" applyFont="1" applyBorder="1" applyAlignment="1">
      <alignment horizontal="center" vertical="center" shrinkToFit="1"/>
    </xf>
    <xf numFmtId="0" fontId="32" fillId="0" borderId="1" xfId="1" applyFont="1" applyBorder="1" applyAlignment="1">
      <alignment horizontal="right" vertical="center" shrinkToFit="1"/>
    </xf>
    <xf numFmtId="0" fontId="18" fillId="0" borderId="15" xfId="1" applyFont="1" applyFill="1" applyBorder="1" applyAlignment="1">
      <alignment vertical="center" shrinkToFit="1"/>
    </xf>
    <xf numFmtId="0" fontId="18" fillId="0" borderId="19" xfId="1" applyFont="1" applyFill="1" applyBorder="1" applyAlignment="1">
      <alignment vertical="center" shrinkToFit="1"/>
    </xf>
    <xf numFmtId="0" fontId="18" fillId="0" borderId="20" xfId="1" applyFont="1" applyFill="1" applyBorder="1" applyAlignment="1">
      <alignment vertical="center" shrinkToFit="1"/>
    </xf>
    <xf numFmtId="0" fontId="18" fillId="0" borderId="15" xfId="1" applyFont="1" applyBorder="1" applyAlignment="1">
      <alignment vertical="center" shrinkToFit="1"/>
    </xf>
    <xf numFmtId="0" fontId="18" fillId="0" borderId="19" xfId="1" applyFont="1" applyBorder="1" applyAlignment="1">
      <alignment vertical="center" shrinkToFit="1"/>
    </xf>
    <xf numFmtId="0" fontId="21" fillId="7" borderId="15" xfId="1" applyFont="1" applyFill="1" applyBorder="1" applyAlignment="1">
      <alignment horizontal="right" vertical="center" shrinkToFit="1"/>
    </xf>
    <xf numFmtId="0" fontId="21" fillId="7" borderId="19" xfId="1" applyFont="1" applyFill="1" applyBorder="1" applyAlignment="1">
      <alignment horizontal="right" vertical="center" shrinkToFit="1"/>
    </xf>
    <xf numFmtId="0" fontId="21" fillId="7" borderId="82" xfId="1" applyFont="1" applyFill="1" applyBorder="1" applyAlignment="1">
      <alignment horizontal="right" vertical="center" shrinkToFit="1"/>
    </xf>
    <xf numFmtId="0" fontId="18" fillId="0" borderId="32" xfId="1" applyFont="1" applyBorder="1" applyAlignment="1">
      <alignment horizontal="center" vertical="center" wrapText="1" shrinkToFit="1"/>
    </xf>
    <xf numFmtId="0" fontId="18" fillId="0" borderId="17" xfId="1" applyFont="1" applyBorder="1" applyAlignment="1">
      <alignment horizontal="center" vertical="center" wrapText="1" shrinkToFit="1"/>
    </xf>
    <xf numFmtId="0" fontId="18" fillId="0" borderId="27" xfId="1" applyFont="1" applyBorder="1" applyAlignment="1">
      <alignment horizontal="center" vertical="center" wrapText="1" shrinkToFit="1"/>
    </xf>
    <xf numFmtId="0" fontId="18" fillId="0" borderId="18" xfId="1" applyFont="1" applyBorder="1" applyAlignment="1">
      <alignment horizontal="center" vertical="center" shrinkToFit="1"/>
    </xf>
    <xf numFmtId="0" fontId="18" fillId="0" borderId="25" xfId="1" applyFont="1" applyBorder="1" applyAlignment="1">
      <alignment horizontal="center" vertical="center" shrinkToFit="1"/>
    </xf>
    <xf numFmtId="0" fontId="18" fillId="0" borderId="19" xfId="1" applyFont="1" applyBorder="1" applyAlignment="1">
      <alignment horizontal="center" vertical="center" shrinkToFit="1"/>
    </xf>
    <xf numFmtId="0" fontId="18" fillId="0" borderId="82" xfId="1" applyFont="1" applyBorder="1" applyAlignment="1">
      <alignment horizontal="center" vertical="center" shrinkToFit="1"/>
    </xf>
    <xf numFmtId="0" fontId="18" fillId="0" borderId="17" xfId="1" applyFont="1" applyFill="1" applyBorder="1" applyAlignment="1">
      <alignment horizontal="center" vertical="center" shrinkToFit="1"/>
    </xf>
    <xf numFmtId="0" fontId="18" fillId="0" borderId="25" xfId="1" applyFont="1" applyFill="1" applyBorder="1" applyAlignment="1">
      <alignment horizontal="center" vertical="center" shrinkToFit="1"/>
    </xf>
    <xf numFmtId="0" fontId="18" fillId="0" borderId="110" xfId="1" applyFont="1" applyBorder="1" applyAlignment="1">
      <alignment vertical="center" shrinkToFit="1"/>
    </xf>
    <xf numFmtId="0" fontId="18" fillId="0" borderId="43" xfId="1" applyFont="1" applyBorder="1" applyAlignment="1">
      <alignment vertical="center" shrinkToFit="1"/>
    </xf>
    <xf numFmtId="0" fontId="24" fillId="0" borderId="15" xfId="1" applyFont="1" applyBorder="1" applyAlignment="1">
      <alignment vertical="center" shrinkToFit="1"/>
    </xf>
    <xf numFmtId="0" fontId="24" fillId="0" borderId="19" xfId="1" applyFont="1" applyBorder="1" applyAlignment="1">
      <alignment vertical="center" shrinkToFit="1"/>
    </xf>
    <xf numFmtId="0" fontId="2" fillId="5" borderId="55" xfId="1" applyFont="1" applyFill="1" applyBorder="1" applyAlignment="1">
      <alignment horizontal="right" vertical="center" shrinkToFit="1"/>
    </xf>
    <xf numFmtId="0" fontId="2" fillId="5" borderId="39" xfId="1" applyFont="1" applyFill="1" applyBorder="1" applyAlignment="1">
      <alignment horizontal="right" vertical="center" shrinkToFit="1"/>
    </xf>
    <xf numFmtId="0" fontId="2" fillId="5" borderId="85" xfId="1" applyFont="1" applyFill="1" applyBorder="1" applyAlignment="1">
      <alignment horizontal="right" vertical="center" shrinkToFit="1"/>
    </xf>
    <xf numFmtId="0" fontId="18" fillId="0" borderId="38" xfId="1" applyFont="1" applyFill="1" applyBorder="1" applyAlignment="1">
      <alignment horizontal="center" vertical="center" shrinkToFit="1"/>
    </xf>
    <xf numFmtId="0" fontId="18" fillId="0" borderId="40" xfId="1" applyFont="1" applyFill="1" applyBorder="1" applyAlignment="1">
      <alignment horizontal="center" vertical="center" shrinkToFit="1"/>
    </xf>
    <xf numFmtId="0" fontId="18" fillId="0" borderId="38" xfId="1" applyFont="1" applyBorder="1" applyAlignment="1">
      <alignment vertical="center" shrinkToFit="1"/>
    </xf>
    <xf numFmtId="0" fontId="18" fillId="0" borderId="39" xfId="1" applyFont="1" applyBorder="1" applyAlignment="1">
      <alignment vertical="center" shrinkToFit="1"/>
    </xf>
    <xf numFmtId="0" fontId="18" fillId="0" borderId="52" xfId="1" applyFont="1" applyBorder="1" applyAlignment="1">
      <alignment vertical="center" shrinkToFit="1"/>
    </xf>
    <xf numFmtId="0" fontId="18" fillId="0" borderId="53" xfId="1" applyFont="1" applyBorder="1" applyAlignment="1">
      <alignment vertical="center" shrinkToFit="1"/>
    </xf>
    <xf numFmtId="0" fontId="18" fillId="3" borderId="19" xfId="1" applyFont="1" applyFill="1" applyBorder="1" applyAlignment="1">
      <alignment horizontal="left" vertical="center" shrinkToFit="1"/>
    </xf>
    <xf numFmtId="0" fontId="18" fillId="3" borderId="20" xfId="1" applyFont="1" applyFill="1" applyBorder="1" applyAlignment="1">
      <alignment horizontal="left" vertical="center" shrinkToFit="1"/>
    </xf>
    <xf numFmtId="0" fontId="21" fillId="7" borderId="83" xfId="1" applyFont="1" applyFill="1" applyBorder="1" applyAlignment="1">
      <alignment horizontal="right" vertical="center" shrinkToFit="1"/>
    </xf>
    <xf numFmtId="0" fontId="21" fillId="7" borderId="76" xfId="1" applyFont="1" applyFill="1" applyBorder="1" applyAlignment="1">
      <alignment horizontal="right" vertical="center" shrinkToFit="1"/>
    </xf>
    <xf numFmtId="0" fontId="21" fillId="7" borderId="84" xfId="1" applyFont="1" applyFill="1" applyBorder="1" applyAlignment="1">
      <alignment horizontal="right" vertical="center" shrinkToFit="1"/>
    </xf>
    <xf numFmtId="0" fontId="18" fillId="0" borderId="32" xfId="1" applyFont="1" applyFill="1" applyBorder="1" applyAlignment="1">
      <alignment horizontal="center" vertical="center" wrapText="1" shrinkToFit="1"/>
    </xf>
    <xf numFmtId="0" fontId="18" fillId="0" borderId="17" xfId="1" applyFont="1" applyFill="1" applyBorder="1" applyAlignment="1">
      <alignment horizontal="center" vertical="center" wrapText="1" shrinkToFit="1"/>
    </xf>
    <xf numFmtId="0" fontId="18" fillId="0" borderId="27" xfId="1" applyFont="1" applyFill="1" applyBorder="1" applyAlignment="1">
      <alignment horizontal="center" vertical="center" wrapText="1" shrinkToFit="1"/>
    </xf>
    <xf numFmtId="0" fontId="18" fillId="0" borderId="32"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27" xfId="1" applyFont="1" applyBorder="1" applyAlignment="1">
      <alignment horizontal="center" vertical="center" shrinkToFit="1"/>
    </xf>
    <xf numFmtId="0" fontId="26" fillId="0" borderId="16" xfId="1" applyFont="1" applyFill="1" applyBorder="1" applyAlignment="1">
      <alignment horizontal="center" vertical="center" wrapText="1" shrinkToFit="1"/>
    </xf>
    <xf numFmtId="0" fontId="26" fillId="0" borderId="0" xfId="1" applyFont="1" applyFill="1" applyBorder="1" applyAlignment="1">
      <alignment horizontal="center" vertical="center" shrinkToFit="1"/>
    </xf>
    <xf numFmtId="0" fontId="26" fillId="0" borderId="18" xfId="1" applyFont="1" applyFill="1" applyBorder="1" applyAlignment="1">
      <alignment horizontal="center" vertical="center" wrapText="1" shrinkToFit="1"/>
    </xf>
    <xf numFmtId="0" fontId="26" fillId="0" borderId="25" xfId="1" applyFont="1" applyFill="1" applyBorder="1" applyAlignment="1">
      <alignment horizontal="center" vertical="center" shrinkToFit="1"/>
    </xf>
    <xf numFmtId="0" fontId="22" fillId="0" borderId="26" xfId="1" applyFont="1" applyFill="1" applyBorder="1" applyAlignment="1">
      <alignment horizontal="center" vertical="center" wrapText="1" shrinkToFit="1"/>
    </xf>
    <xf numFmtId="0" fontId="22" fillId="0" borderId="110" xfId="1" applyFont="1" applyFill="1" applyBorder="1" applyAlignment="1">
      <alignment horizontal="center" vertical="center" wrapText="1" shrinkToFit="1"/>
    </xf>
    <xf numFmtId="0" fontId="22" fillId="0" borderId="18" xfId="1" applyFont="1" applyFill="1" applyBorder="1" applyAlignment="1">
      <alignment horizontal="center" vertical="center" wrapText="1" shrinkToFit="1"/>
    </xf>
    <xf numFmtId="0" fontId="22" fillId="0" borderId="25" xfId="1" applyFont="1" applyFill="1" applyBorder="1" applyAlignment="1">
      <alignment horizontal="center" vertical="center" wrapText="1" shrinkToFit="1"/>
    </xf>
    <xf numFmtId="0" fontId="18" fillId="0" borderId="52" xfId="1" applyFont="1" applyFill="1" applyBorder="1" applyAlignment="1">
      <alignment vertical="center" shrinkToFit="1"/>
    </xf>
    <xf numFmtId="0" fontId="18" fillId="0" borderId="53" xfId="1" applyFont="1" applyFill="1" applyBorder="1" applyAlignment="1">
      <alignment vertical="center" shrinkToFit="1"/>
    </xf>
    <xf numFmtId="0" fontId="18" fillId="0" borderId="66" xfId="1" applyFont="1" applyFill="1" applyBorder="1" applyAlignment="1">
      <alignment vertical="center" shrinkToFit="1"/>
    </xf>
    <xf numFmtId="0" fontId="2" fillId="5" borderId="50" xfId="1" applyFont="1" applyFill="1" applyBorder="1" applyAlignment="1">
      <alignment horizontal="right" vertical="center" shrinkToFit="1"/>
    </xf>
    <xf numFmtId="0" fontId="2" fillId="5" borderId="51" xfId="1" applyFont="1" applyFill="1" applyBorder="1" applyAlignment="1">
      <alignment horizontal="right" vertical="center" shrinkToFit="1"/>
    </xf>
    <xf numFmtId="0" fontId="2" fillId="5" borderId="91" xfId="1" applyFont="1" applyFill="1" applyBorder="1" applyAlignment="1">
      <alignment horizontal="right" vertical="center" shrinkToFit="1"/>
    </xf>
    <xf numFmtId="0" fontId="2" fillId="5" borderId="93" xfId="1" applyFont="1" applyFill="1" applyBorder="1" applyAlignment="1">
      <alignment horizontal="right" vertical="center" shrinkToFit="1"/>
    </xf>
    <xf numFmtId="0" fontId="2" fillId="5" borderId="92" xfId="1" applyFont="1" applyFill="1" applyBorder="1" applyAlignment="1">
      <alignment horizontal="right" vertical="center" shrinkToFit="1"/>
    </xf>
    <xf numFmtId="0" fontId="2" fillId="5" borderId="94" xfId="1" applyFont="1" applyFill="1" applyBorder="1" applyAlignment="1">
      <alignment horizontal="right" vertical="center" shrinkToFit="1"/>
    </xf>
    <xf numFmtId="0" fontId="2" fillId="5" borderId="44" xfId="1" applyFont="1" applyFill="1" applyBorder="1" applyAlignment="1">
      <alignment horizontal="right" vertical="center" shrinkToFit="1"/>
    </xf>
    <xf numFmtId="0" fontId="2" fillId="5" borderId="45" xfId="1" applyFont="1" applyFill="1" applyBorder="1" applyAlignment="1">
      <alignment horizontal="right" vertical="center" shrinkToFit="1"/>
    </xf>
    <xf numFmtId="0" fontId="2" fillId="5" borderId="95" xfId="1" applyFont="1" applyFill="1" applyBorder="1" applyAlignment="1">
      <alignment horizontal="right" vertical="center" shrinkToFit="1"/>
    </xf>
    <xf numFmtId="0" fontId="18" fillId="3" borderId="14" xfId="1" applyFont="1" applyFill="1" applyBorder="1" applyAlignment="1">
      <alignment horizontal="center" vertical="center" shrinkToFit="1"/>
    </xf>
    <xf numFmtId="0" fontId="18" fillId="3" borderId="17" xfId="1" applyFont="1" applyFill="1" applyBorder="1" applyAlignment="1">
      <alignment horizontal="center" vertical="center" shrinkToFit="1"/>
    </xf>
    <xf numFmtId="0" fontId="18" fillId="3" borderId="98" xfId="1" applyFont="1" applyFill="1" applyBorder="1" applyAlignment="1">
      <alignment vertical="center" shrinkToFit="1"/>
    </xf>
    <xf numFmtId="0" fontId="18" fillId="3" borderId="99" xfId="1" applyFont="1" applyFill="1" applyBorder="1" applyAlignment="1">
      <alignment vertical="center" shrinkToFit="1"/>
    </xf>
    <xf numFmtId="0" fontId="18" fillId="3" borderId="101" xfId="1" applyFont="1" applyFill="1" applyBorder="1" applyAlignment="1">
      <alignment vertical="center" shrinkToFit="1"/>
    </xf>
    <xf numFmtId="0" fontId="18" fillId="3" borderId="15" xfId="1" applyFont="1" applyFill="1" applyBorder="1" applyAlignment="1">
      <alignment vertical="center" shrinkToFit="1"/>
    </xf>
    <xf numFmtId="0" fontId="18" fillId="3" borderId="19" xfId="1" applyFont="1" applyFill="1" applyBorder="1" applyAlignment="1">
      <alignment vertical="center" shrinkToFit="1"/>
    </xf>
    <xf numFmtId="0" fontId="18" fillId="3" borderId="82" xfId="1" applyFont="1" applyFill="1" applyBorder="1" applyAlignment="1">
      <alignment vertical="center" shrinkToFit="1"/>
    </xf>
    <xf numFmtId="0" fontId="22" fillId="0" borderId="15" xfId="1" applyFont="1" applyFill="1" applyBorder="1" applyAlignment="1">
      <alignment horizontal="left" vertical="center" shrinkToFit="1"/>
    </xf>
    <xf numFmtId="0" fontId="22" fillId="0" borderId="19" xfId="1" applyFont="1" applyFill="1" applyBorder="1" applyAlignment="1">
      <alignment horizontal="left" vertical="center" shrinkToFit="1"/>
    </xf>
    <xf numFmtId="0" fontId="22" fillId="0" borderId="82" xfId="1" applyFont="1" applyFill="1" applyBorder="1" applyAlignment="1">
      <alignment horizontal="left" vertical="center" shrinkToFit="1"/>
    </xf>
    <xf numFmtId="0" fontId="2" fillId="2" borderId="6"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8" fillId="0" borderId="14" xfId="1" applyFont="1" applyBorder="1" applyAlignment="1">
      <alignment horizontal="center" vertical="center" shrinkToFit="1"/>
    </xf>
    <xf numFmtId="0" fontId="22" fillId="0" borderId="98" xfId="1" applyFont="1" applyFill="1" applyBorder="1" applyAlignment="1">
      <alignment horizontal="left" vertical="center" shrinkToFit="1"/>
    </xf>
    <xf numFmtId="0" fontId="22" fillId="0" borderId="103" xfId="1" applyFont="1" applyFill="1" applyBorder="1" applyAlignment="1">
      <alignment horizontal="left" vertical="center" shrinkToFit="1"/>
    </xf>
    <xf numFmtId="0" fontId="22" fillId="0" borderId="99" xfId="1" applyFont="1" applyFill="1" applyBorder="1" applyAlignment="1">
      <alignment horizontal="left" vertical="center" shrinkToFit="1"/>
    </xf>
    <xf numFmtId="0" fontId="22" fillId="0" borderId="101" xfId="1" applyFont="1" applyFill="1" applyBorder="1" applyAlignment="1">
      <alignment horizontal="left" vertical="center" shrinkToFit="1"/>
    </xf>
    <xf numFmtId="0" fontId="22" fillId="0" borderId="20" xfId="1" applyFont="1" applyFill="1" applyBorder="1" applyAlignment="1">
      <alignment horizontal="left" vertical="center" shrinkToFit="1"/>
    </xf>
    <xf numFmtId="0" fontId="2" fillId="5" borderId="118" xfId="1" applyFont="1" applyFill="1" applyBorder="1" applyAlignment="1">
      <alignment horizontal="right" vertical="center" shrinkToFit="1"/>
    </xf>
    <xf numFmtId="0" fontId="2" fillId="5" borderId="104" xfId="1" applyFont="1" applyFill="1" applyBorder="1" applyAlignment="1">
      <alignment horizontal="right" vertical="center" shrinkToFit="1"/>
    </xf>
    <xf numFmtId="0" fontId="2" fillId="5" borderId="119" xfId="1" applyFont="1" applyFill="1" applyBorder="1" applyAlignment="1">
      <alignment horizontal="right" vertical="center" shrinkToFit="1"/>
    </xf>
    <xf numFmtId="0" fontId="18" fillId="3" borderId="15" xfId="1" applyFont="1" applyFill="1" applyBorder="1" applyAlignment="1">
      <alignment horizontal="left" vertical="center" wrapText="1" shrinkToFit="1"/>
    </xf>
    <xf numFmtId="0" fontId="2" fillId="2" borderId="2" xfId="1" applyFont="1" applyFill="1" applyBorder="1" applyAlignment="1">
      <alignment horizontal="center" vertical="center" textRotation="255" shrinkToFit="1"/>
    </xf>
    <xf numFmtId="0" fontId="2" fillId="2" borderId="8" xfId="1" applyFont="1" applyFill="1" applyBorder="1" applyAlignment="1">
      <alignment horizontal="center" vertical="center" textRotation="255" shrinkToFit="1"/>
    </xf>
    <xf numFmtId="0" fontId="2" fillId="2" borderId="3"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77"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56" xfId="1" applyFont="1" applyFill="1" applyBorder="1" applyAlignment="1">
      <alignment horizontal="center" vertical="center" shrinkToFit="1"/>
    </xf>
    <xf numFmtId="0" fontId="2" fillId="2" borderId="41" xfId="1" applyFont="1" applyFill="1" applyBorder="1" applyAlignment="1">
      <alignment horizontal="center" vertical="center" shrinkToFit="1"/>
    </xf>
    <xf numFmtId="0" fontId="2" fillId="2" borderId="42" xfId="1" applyFont="1" applyFill="1" applyBorder="1" applyAlignment="1">
      <alignment horizontal="center" vertical="center" shrinkToFit="1"/>
    </xf>
    <xf numFmtId="0" fontId="2" fillId="2" borderId="57" xfId="1" applyFont="1" applyFill="1" applyBorder="1" applyAlignment="1">
      <alignment horizontal="center" vertical="center" shrinkToFit="1"/>
    </xf>
    <xf numFmtId="0" fontId="2" fillId="2" borderId="58" xfId="1" applyFont="1" applyFill="1" applyBorder="1" applyAlignment="1">
      <alignment horizontal="center" vertical="center" shrinkToFit="1"/>
    </xf>
    <xf numFmtId="0" fontId="18" fillId="0" borderId="32" xfId="1" applyFont="1" applyFill="1" applyBorder="1" applyAlignment="1">
      <alignment horizontal="center" vertical="center" shrinkToFit="1"/>
    </xf>
    <xf numFmtId="0" fontId="18" fillId="0" borderId="18" xfId="1" applyFont="1" applyFill="1" applyBorder="1" applyAlignment="1">
      <alignment horizontal="center" vertical="center" shrinkToFit="1"/>
    </xf>
    <xf numFmtId="0" fontId="18" fillId="0" borderId="86" xfId="1" applyFont="1" applyBorder="1" applyAlignment="1">
      <alignment vertical="center" shrinkToFit="1"/>
    </xf>
    <xf numFmtId="0" fontId="18" fillId="0" borderId="18"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27" xfId="1" applyFont="1" applyFill="1" applyBorder="1" applyAlignment="1">
      <alignment horizontal="center" vertical="center" shrinkToFit="1"/>
    </xf>
    <xf numFmtId="0" fontId="18" fillId="0" borderId="64" xfId="1" applyFont="1" applyFill="1" applyBorder="1" applyAlignment="1">
      <alignment horizontal="center" vertical="center" shrinkToFit="1"/>
    </xf>
    <xf numFmtId="0" fontId="18" fillId="0" borderId="65" xfId="1" applyFont="1" applyFill="1" applyBorder="1" applyAlignment="1">
      <alignment horizontal="center" vertical="center" shrinkToFit="1"/>
    </xf>
    <xf numFmtId="0" fontId="18" fillId="3" borderId="53" xfId="1" applyFont="1" applyFill="1" applyBorder="1" applyAlignment="1">
      <alignment horizontal="left" vertical="center" shrinkToFit="1"/>
    </xf>
    <xf numFmtId="0" fontId="18" fillId="3" borderId="66" xfId="1" applyFont="1" applyFill="1" applyBorder="1" applyAlignment="1">
      <alignment horizontal="left" vertical="center" shrinkToFit="1"/>
    </xf>
    <xf numFmtId="0" fontId="22" fillId="0" borderId="16" xfId="1" applyFont="1" applyFill="1" applyBorder="1" applyAlignment="1">
      <alignment horizontal="center" vertical="center" wrapText="1" shrinkToFit="1"/>
    </xf>
    <xf numFmtId="0" fontId="22" fillId="0" borderId="43" xfId="1" applyFont="1" applyFill="1" applyBorder="1" applyAlignment="1">
      <alignment horizontal="center" vertical="center" wrapText="1" shrinkToFit="1"/>
    </xf>
    <xf numFmtId="0" fontId="22" fillId="0" borderId="16"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112" xfId="1" applyFont="1" applyFill="1" applyBorder="1" applyAlignment="1">
      <alignment horizontal="center" vertical="center" shrinkToFit="1"/>
    </xf>
    <xf numFmtId="0" fontId="22" fillId="0" borderId="111" xfId="1" applyFont="1" applyFill="1" applyBorder="1" applyAlignment="1">
      <alignment horizontal="center" vertical="center" shrinkToFit="1"/>
    </xf>
    <xf numFmtId="0" fontId="22" fillId="0" borderId="112" xfId="1" applyFont="1" applyFill="1" applyBorder="1" applyAlignment="1">
      <alignment horizontal="center" vertical="center" wrapText="1" shrinkToFit="1"/>
    </xf>
    <xf numFmtId="0" fontId="22" fillId="0" borderId="111" xfId="1" applyFont="1" applyFill="1" applyBorder="1" applyAlignment="1">
      <alignment horizontal="center" vertical="center" wrapText="1" shrinkToFit="1"/>
    </xf>
    <xf numFmtId="0" fontId="18" fillId="0" borderId="32" xfId="1" applyFont="1" applyBorder="1" applyAlignment="1">
      <alignment horizontal="center" vertical="center" wrapText="1"/>
    </xf>
    <xf numFmtId="0" fontId="18" fillId="0" borderId="52" xfId="1" applyFont="1" applyBorder="1" applyAlignment="1">
      <alignment horizontal="center" vertical="center" shrinkToFit="1"/>
    </xf>
    <xf numFmtId="0" fontId="18" fillId="0" borderId="66" xfId="1" applyFont="1" applyBorder="1" applyAlignment="1">
      <alignment horizontal="center" vertical="center" shrinkToFit="1"/>
    </xf>
    <xf numFmtId="0" fontId="2" fillId="2" borderId="68" xfId="1" applyFont="1" applyFill="1" applyBorder="1" applyAlignment="1">
      <alignment horizontal="center" vertical="center" shrinkToFit="1"/>
    </xf>
    <xf numFmtId="0" fontId="22" fillId="0" borderId="18" xfId="1" applyFont="1" applyFill="1" applyBorder="1" applyAlignment="1">
      <alignment horizontal="center" vertical="center" shrinkToFit="1"/>
    </xf>
    <xf numFmtId="0" fontId="22" fillId="0" borderId="17" xfId="1" applyFont="1" applyFill="1" applyBorder="1" applyAlignment="1">
      <alignment horizontal="center" vertical="center" shrinkToFit="1"/>
    </xf>
    <xf numFmtId="0" fontId="22" fillId="0" borderId="25"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2" borderId="78" xfId="1" applyFont="1" applyFill="1" applyBorder="1" applyAlignment="1">
      <alignment horizontal="center" vertical="center" shrinkToFit="1"/>
    </xf>
    <xf numFmtId="0" fontId="2" fillId="2" borderId="79" xfId="1" applyFont="1" applyFill="1" applyBorder="1" applyAlignment="1">
      <alignment horizontal="center" vertical="center" shrinkToFit="1"/>
    </xf>
    <xf numFmtId="0" fontId="2" fillId="2" borderId="57" xfId="1" applyFont="1" applyFill="1" applyBorder="1" applyAlignment="1">
      <alignment horizontal="center" vertical="center" wrapText="1" shrinkToFit="1"/>
    </xf>
    <xf numFmtId="0" fontId="25" fillId="0" borderId="0" xfId="1" applyFont="1" applyAlignment="1">
      <alignment vertical="center" shrinkToFit="1"/>
    </xf>
    <xf numFmtId="0" fontId="22" fillId="0" borderId="15" xfId="1" applyFont="1" applyFill="1" applyBorder="1" applyAlignment="1">
      <alignment horizontal="center" vertical="center" shrinkToFit="1"/>
    </xf>
    <xf numFmtId="0" fontId="22" fillId="0" borderId="20" xfId="1" applyFont="1" applyFill="1" applyBorder="1" applyAlignment="1">
      <alignment horizontal="center" vertical="center" shrinkToFit="1"/>
    </xf>
    <xf numFmtId="0" fontId="22" fillId="0" borderId="83" xfId="1" applyFont="1" applyFill="1" applyBorder="1" applyAlignment="1">
      <alignment horizontal="center" vertical="center" shrinkToFit="1"/>
    </xf>
    <xf numFmtId="0" fontId="22" fillId="0" borderId="117" xfId="1" applyFont="1" applyFill="1" applyBorder="1" applyAlignment="1">
      <alignment horizontal="center" vertical="center" shrinkToFit="1"/>
    </xf>
    <xf numFmtId="0" fontId="22" fillId="0" borderId="98" xfId="1" applyFont="1" applyFill="1" applyBorder="1" applyAlignment="1">
      <alignment vertical="center" shrinkToFit="1"/>
    </xf>
    <xf numFmtId="0" fontId="22" fillId="0" borderId="99" xfId="1" applyFont="1" applyFill="1" applyBorder="1" applyAlignment="1">
      <alignment vertical="center" shrinkToFit="1"/>
    </xf>
    <xf numFmtId="0" fontId="22" fillId="0" borderId="101" xfId="1" applyFont="1" applyFill="1" applyBorder="1" applyAlignment="1">
      <alignment vertical="center" shrinkToFit="1"/>
    </xf>
    <xf numFmtId="0" fontId="22" fillId="0" borderId="15" xfId="1" applyFont="1" applyFill="1" applyBorder="1" applyAlignment="1">
      <alignment vertical="center" shrinkToFit="1"/>
    </xf>
    <xf numFmtId="0" fontId="22" fillId="0" borderId="19" xfId="1" applyFont="1" applyFill="1" applyBorder="1" applyAlignment="1">
      <alignment vertical="center" shrinkToFit="1"/>
    </xf>
    <xf numFmtId="0" fontId="22" fillId="0" borderId="82" xfId="1" applyFont="1" applyFill="1" applyBorder="1" applyAlignment="1">
      <alignment vertical="center" shrinkToFit="1"/>
    </xf>
    <xf numFmtId="0" fontId="18" fillId="0" borderId="15" xfId="1" applyFont="1" applyFill="1" applyBorder="1" applyAlignment="1">
      <alignment horizontal="center" vertical="center" shrinkToFit="1"/>
    </xf>
    <xf numFmtId="0" fontId="18" fillId="0" borderId="20" xfId="1" applyFont="1" applyFill="1" applyBorder="1" applyAlignment="1">
      <alignment horizontal="center" vertical="center" shrinkToFit="1"/>
    </xf>
    <xf numFmtId="0" fontId="26" fillId="0" borderId="17" xfId="1" applyFont="1" applyFill="1" applyBorder="1" applyAlignment="1">
      <alignment horizontal="center" vertical="center" wrapText="1" shrinkToFit="1"/>
    </xf>
    <xf numFmtId="0" fontId="18" fillId="0" borderId="110" xfId="1" applyFont="1" applyFill="1" applyBorder="1" applyAlignment="1">
      <alignment horizontal="center" vertical="center" shrinkToFit="1"/>
    </xf>
    <xf numFmtId="0" fontId="18" fillId="0" borderId="111" xfId="1" applyFont="1" applyFill="1" applyBorder="1" applyAlignment="1">
      <alignment horizontal="center" vertical="center" shrinkToFit="1"/>
    </xf>
    <xf numFmtId="0" fontId="18" fillId="0" borderId="43" xfId="1" applyFont="1" applyFill="1" applyBorder="1" applyAlignment="1">
      <alignment vertical="center" shrinkToFit="1"/>
    </xf>
    <xf numFmtId="0" fontId="18" fillId="0" borderId="111" xfId="1" applyFont="1" applyFill="1" applyBorder="1" applyAlignment="1">
      <alignment vertical="center" shrinkToFit="1"/>
    </xf>
    <xf numFmtId="0" fontId="18" fillId="0" borderId="82" xfId="1" applyFont="1" applyFill="1" applyBorder="1" applyAlignment="1">
      <alignment vertical="center" shrinkToFit="1"/>
    </xf>
    <xf numFmtId="0" fontId="22" fillId="0" borderId="98" xfId="1" applyFont="1" applyFill="1" applyBorder="1" applyAlignment="1">
      <alignment horizontal="center" vertical="center" shrinkToFit="1"/>
    </xf>
    <xf numFmtId="0" fontId="22" fillId="0" borderId="103" xfId="1" applyFont="1" applyFill="1" applyBorder="1" applyAlignment="1">
      <alignment horizontal="center" vertical="center" shrinkToFit="1"/>
    </xf>
    <xf numFmtId="0" fontId="18" fillId="3" borderId="15" xfId="1" applyFont="1" applyFill="1" applyBorder="1" applyAlignment="1">
      <alignment horizontal="left" vertical="center" shrinkToFit="1"/>
    </xf>
    <xf numFmtId="0" fontId="18" fillId="0" borderId="52" xfId="1" applyFont="1" applyFill="1" applyBorder="1" applyAlignment="1">
      <alignment horizontal="center" vertical="center" shrinkToFit="1"/>
    </xf>
    <xf numFmtId="0" fontId="18" fillId="0" borderId="66" xfId="1" applyFont="1" applyFill="1" applyBorder="1" applyAlignment="1">
      <alignment horizontal="center" vertical="center" shrinkToFit="1"/>
    </xf>
    <xf numFmtId="0" fontId="18" fillId="0" borderId="115" xfId="1" applyFont="1" applyBorder="1" applyAlignment="1">
      <alignment vertical="center" shrinkToFit="1"/>
    </xf>
    <xf numFmtId="0" fontId="18" fillId="0" borderId="104" xfId="1" applyFont="1" applyBorder="1" applyAlignment="1">
      <alignment vertical="center" shrinkToFit="1"/>
    </xf>
    <xf numFmtId="0" fontId="18" fillId="0" borderId="15" xfId="1" applyFont="1" applyBorder="1" applyAlignment="1">
      <alignment horizontal="center" vertical="center" shrinkToFit="1"/>
    </xf>
    <xf numFmtId="0" fontId="18" fillId="0" borderId="20" xfId="1" applyFont="1" applyBorder="1" applyAlignment="1">
      <alignment horizontal="center" vertical="center" shrinkToFit="1"/>
    </xf>
    <xf numFmtId="0" fontId="16" fillId="0" borderId="0" xfId="1" applyFont="1" applyAlignment="1">
      <alignment vertical="center" shrinkToFit="1"/>
    </xf>
    <xf numFmtId="0" fontId="14" fillId="0" borderId="0" xfId="1" applyFont="1" applyAlignment="1">
      <alignment vertical="center" shrinkToFit="1"/>
    </xf>
    <xf numFmtId="0" fontId="36" fillId="0" borderId="0" xfId="1" applyFont="1" applyBorder="1" applyAlignment="1">
      <alignment horizontal="center" vertical="center" shrinkToFit="1"/>
    </xf>
    <xf numFmtId="38" fontId="37" fillId="0" borderId="0" xfId="23" applyFont="1" applyAlignment="1">
      <alignment horizontal="center" vertical="center" textRotation="255" shrinkToFit="1"/>
    </xf>
    <xf numFmtId="0" fontId="9" fillId="0" borderId="0" xfId="1" applyFont="1" applyAlignment="1">
      <alignment vertical="center" shrinkToFit="1"/>
    </xf>
    <xf numFmtId="0" fontId="38" fillId="0" borderId="0" xfId="1" applyFont="1" applyAlignment="1">
      <alignment horizontal="center" vertical="center" shrinkToFit="1"/>
    </xf>
    <xf numFmtId="0" fontId="35" fillId="0" borderId="0" xfId="1" applyFont="1" applyAlignment="1">
      <alignment horizontal="center" vertical="center" textRotation="255" shrinkToFit="1"/>
    </xf>
    <xf numFmtId="0" fontId="39" fillId="0" borderId="0" xfId="1" applyFont="1" applyAlignment="1">
      <alignment horizontal="left" vertical="center" shrinkToFit="1"/>
    </xf>
  </cellXfs>
  <cellStyles count="24">
    <cellStyle name="桁区切り" xfId="23" builtinId="6"/>
    <cellStyle name="桁区切り 2" xfId="2"/>
    <cellStyle name="桁区切り 2 2" xfId="3"/>
    <cellStyle name="桁区切り 2 3" xfId="4"/>
    <cellStyle name="桁区切り 2 4" xfId="21"/>
    <cellStyle name="桁区切り 3" xfId="5"/>
    <cellStyle name="桁区切り 3 2" xfId="6"/>
    <cellStyle name="桁区切り 3 3" xfId="7"/>
    <cellStyle name="桁区切り 3 3 2" xfId="8"/>
    <cellStyle name="桁区切り 3 4" xfId="9"/>
    <cellStyle name="桁区切り 3 4 2" xfId="10"/>
    <cellStyle name="標準" xfId="0" builtinId="0"/>
    <cellStyle name="標準 2" xfId="1"/>
    <cellStyle name="標準 2 2" xfId="11"/>
    <cellStyle name="標準 2 3" xfId="12"/>
    <cellStyle name="標準 2 4" xfId="20"/>
    <cellStyle name="標準 3" xfId="13"/>
    <cellStyle name="標準 3 2" xfId="14"/>
    <cellStyle name="標準 3 2 2" xfId="22"/>
    <cellStyle name="標準 3 3" xfId="15"/>
    <cellStyle name="標準 3 3 2" xfId="16"/>
    <cellStyle name="標準 3 4" xfId="17"/>
    <cellStyle name="標準 3 4 2" xfId="18"/>
    <cellStyle name="標準 4" xfId="19"/>
  </cellStyles>
  <dxfs count="0"/>
  <tableStyles count="0" defaultTableStyle="TableStyleMedium2" defaultPivotStyle="PivotStyleLight16"/>
  <colors>
    <mruColors>
      <color rgb="FFFFFF99"/>
      <color rgb="FF0000FF"/>
      <color rgb="FFCCFFCC"/>
      <color rgb="FFFFFFCC"/>
      <color rgb="FFDAEEF3"/>
      <color rgb="FFD5FFFF"/>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23"/>
  <sheetViews>
    <sheetView tabSelected="1" view="pageBreakPreview" topLeftCell="A82" zoomScaleNormal="100" zoomScaleSheetLayoutView="100" workbookViewId="0">
      <selection activeCell="O112" sqref="O112"/>
    </sheetView>
  </sheetViews>
  <sheetFormatPr defaultColWidth="9" defaultRowHeight="13.5"/>
  <cols>
    <col min="1" max="1" width="2.75" style="1" customWidth="1"/>
    <col min="2" max="2" width="3.75" style="88" customWidth="1"/>
    <col min="3" max="3" width="8" style="2" customWidth="1"/>
    <col min="4" max="4" width="9.125" style="2" customWidth="1"/>
    <col min="5" max="5" width="9.625" style="2" customWidth="1"/>
    <col min="6" max="10" width="6.125" style="2" customWidth="1"/>
    <col min="11" max="11" width="3.125" style="2" customWidth="1"/>
    <col min="12" max="12" width="7.75" style="2" customWidth="1"/>
    <col min="13" max="13" width="3.375" style="2" customWidth="1"/>
    <col min="14" max="14" width="6.75" style="2" customWidth="1"/>
    <col min="15" max="15" width="14.625" style="4" customWidth="1"/>
    <col min="16" max="16" width="14.125" style="4" customWidth="1"/>
    <col min="17" max="20" width="12.5" style="4" customWidth="1"/>
    <col min="21" max="21" width="1.375" style="157" customWidth="1"/>
    <col min="22" max="22" width="12.25" style="161" customWidth="1"/>
    <col min="23" max="16384" width="9" style="1"/>
  </cols>
  <sheetData>
    <row r="1" spans="2:22" ht="45" customHeight="1" thickBot="1">
      <c r="B1" s="159"/>
      <c r="C1" s="159"/>
      <c r="D1" s="159"/>
      <c r="E1" s="219" t="s">
        <v>167</v>
      </c>
      <c r="F1" s="219"/>
      <c r="G1" s="219"/>
      <c r="H1" s="219"/>
      <c r="I1" s="219"/>
      <c r="J1" s="219"/>
      <c r="K1" s="219"/>
      <c r="L1" s="219"/>
      <c r="M1" s="219"/>
      <c r="N1" s="219"/>
      <c r="O1" s="219"/>
      <c r="P1" s="219"/>
      <c r="Q1" s="219"/>
      <c r="R1" s="159"/>
      <c r="S1" s="220" t="s">
        <v>196</v>
      </c>
      <c r="T1" s="220"/>
    </row>
    <row r="2" spans="2:22" ht="18" customHeight="1">
      <c r="B2" s="305" t="s">
        <v>0</v>
      </c>
      <c r="C2" s="307" t="s">
        <v>1</v>
      </c>
      <c r="D2" s="307" t="s">
        <v>2</v>
      </c>
      <c r="E2" s="307" t="s">
        <v>3</v>
      </c>
      <c r="F2" s="307" t="s">
        <v>20</v>
      </c>
      <c r="G2" s="307"/>
      <c r="H2" s="307"/>
      <c r="I2" s="307"/>
      <c r="J2" s="307"/>
      <c r="K2" s="307"/>
      <c r="L2" s="309" t="s">
        <v>28</v>
      </c>
      <c r="M2" s="342"/>
      <c r="N2" s="344" t="s">
        <v>29</v>
      </c>
      <c r="O2" s="313" t="s">
        <v>76</v>
      </c>
      <c r="P2" s="346" t="s">
        <v>25</v>
      </c>
      <c r="Q2" s="338" t="s">
        <v>4</v>
      </c>
      <c r="R2" s="293"/>
      <c r="S2" s="293"/>
      <c r="T2" s="294"/>
      <c r="V2" s="164" t="s">
        <v>169</v>
      </c>
    </row>
    <row r="3" spans="2:22" s="2" customFormat="1" ht="18" customHeight="1" thickBot="1">
      <c r="B3" s="306"/>
      <c r="C3" s="308"/>
      <c r="D3" s="308"/>
      <c r="E3" s="308"/>
      <c r="F3" s="308"/>
      <c r="G3" s="308"/>
      <c r="H3" s="308"/>
      <c r="I3" s="308"/>
      <c r="J3" s="308"/>
      <c r="K3" s="308"/>
      <c r="L3" s="311"/>
      <c r="M3" s="343"/>
      <c r="N3" s="345"/>
      <c r="O3" s="314"/>
      <c r="P3" s="316"/>
      <c r="Q3" s="12" t="s">
        <v>59</v>
      </c>
      <c r="R3" s="13" t="s">
        <v>60</v>
      </c>
      <c r="S3" s="14" t="s">
        <v>61</v>
      </c>
      <c r="T3" s="15" t="s">
        <v>62</v>
      </c>
      <c r="U3" s="3"/>
      <c r="V3" s="161"/>
    </row>
    <row r="4" spans="2:22" s="2" customFormat="1" ht="18" customHeight="1" thickTop="1">
      <c r="B4" s="79">
        <v>1</v>
      </c>
      <c r="C4" s="295" t="s">
        <v>5</v>
      </c>
      <c r="D4" s="329" t="s">
        <v>52</v>
      </c>
      <c r="E4" s="74" t="s">
        <v>42</v>
      </c>
      <c r="F4" s="251"/>
      <c r="G4" s="251"/>
      <c r="H4" s="251"/>
      <c r="I4" s="251"/>
      <c r="J4" s="251"/>
      <c r="K4" s="252"/>
      <c r="L4" s="151"/>
      <c r="M4" s="69" t="s">
        <v>6</v>
      </c>
      <c r="N4" s="65"/>
      <c r="O4" s="16"/>
      <c r="P4" s="90"/>
      <c r="Q4" s="25"/>
      <c r="R4" s="26"/>
      <c r="S4" s="27"/>
      <c r="T4" s="28"/>
      <c r="U4" s="3"/>
      <c r="V4" s="162"/>
    </row>
    <row r="5" spans="2:22" s="2" customFormat="1" ht="18" customHeight="1">
      <c r="B5" s="79">
        <v>2</v>
      </c>
      <c r="C5" s="260"/>
      <c r="D5" s="330"/>
      <c r="E5" s="75" t="s">
        <v>54</v>
      </c>
      <c r="F5" s="251"/>
      <c r="G5" s="251"/>
      <c r="H5" s="251"/>
      <c r="I5" s="251"/>
      <c r="J5" s="251"/>
      <c r="K5" s="252"/>
      <c r="L5" s="160"/>
      <c r="M5" s="69" t="s">
        <v>6</v>
      </c>
      <c r="N5" s="66"/>
      <c r="O5" s="16"/>
      <c r="P5" s="90"/>
      <c r="Q5" s="25"/>
      <c r="R5" s="26"/>
      <c r="S5" s="27"/>
      <c r="T5" s="28"/>
      <c r="U5" s="3"/>
      <c r="V5" s="162"/>
    </row>
    <row r="6" spans="2:22" s="2" customFormat="1" ht="18" customHeight="1">
      <c r="B6" s="80"/>
      <c r="C6" s="260"/>
      <c r="D6" s="226" t="s">
        <v>63</v>
      </c>
      <c r="E6" s="227"/>
      <c r="F6" s="227"/>
      <c r="G6" s="227"/>
      <c r="H6" s="227"/>
      <c r="I6" s="227"/>
      <c r="J6" s="227"/>
      <c r="K6" s="227"/>
      <c r="L6" s="227"/>
      <c r="M6" s="227"/>
      <c r="N6" s="228"/>
      <c r="O6" s="17">
        <f>SUBTOTAL(9,O4:O5)</f>
        <v>0</v>
      </c>
      <c r="P6" s="91"/>
      <c r="Q6" s="29">
        <f t="shared" ref="Q6:T6" si="0">SUBTOTAL(9,Q4:Q5)</f>
        <v>0</v>
      </c>
      <c r="R6" s="30">
        <f t="shared" si="0"/>
        <v>0</v>
      </c>
      <c r="S6" s="31">
        <f t="shared" si="0"/>
        <v>0</v>
      </c>
      <c r="T6" s="32">
        <f t="shared" si="0"/>
        <v>0</v>
      </c>
      <c r="U6" s="3"/>
      <c r="V6" s="162"/>
    </row>
    <row r="7" spans="2:22" s="2" customFormat="1" ht="18" customHeight="1">
      <c r="B7" s="79">
        <v>3</v>
      </c>
      <c r="C7" s="260"/>
      <c r="D7" s="329" t="s">
        <v>53</v>
      </c>
      <c r="E7" s="74" t="s">
        <v>42</v>
      </c>
      <c r="F7" s="251"/>
      <c r="G7" s="251"/>
      <c r="H7" s="251"/>
      <c r="I7" s="251"/>
      <c r="J7" s="251"/>
      <c r="K7" s="252"/>
      <c r="L7" s="160"/>
      <c r="M7" s="69" t="s">
        <v>6</v>
      </c>
      <c r="N7" s="66"/>
      <c r="O7" s="16"/>
      <c r="P7" s="90"/>
      <c r="Q7" s="25"/>
      <c r="R7" s="26"/>
      <c r="S7" s="27"/>
      <c r="T7" s="28"/>
      <c r="U7" s="3"/>
      <c r="V7" s="162"/>
    </row>
    <row r="8" spans="2:22" s="2" customFormat="1" ht="18" customHeight="1">
      <c r="B8" s="79">
        <v>4</v>
      </c>
      <c r="C8" s="260"/>
      <c r="D8" s="330"/>
      <c r="E8" s="75" t="s">
        <v>54</v>
      </c>
      <c r="F8" s="251"/>
      <c r="G8" s="251"/>
      <c r="H8" s="251"/>
      <c r="I8" s="251"/>
      <c r="J8" s="251"/>
      <c r="K8" s="252"/>
      <c r="L8" s="160"/>
      <c r="M8" s="69" t="s">
        <v>6</v>
      </c>
      <c r="N8" s="66"/>
      <c r="O8" s="16"/>
      <c r="P8" s="90"/>
      <c r="Q8" s="25"/>
      <c r="R8" s="26"/>
      <c r="S8" s="27"/>
      <c r="T8" s="28"/>
      <c r="U8" s="3"/>
      <c r="V8" s="162"/>
    </row>
    <row r="9" spans="2:22" s="2" customFormat="1" ht="18" customHeight="1">
      <c r="B9" s="80"/>
      <c r="C9" s="260"/>
      <c r="D9" s="226" t="s">
        <v>64</v>
      </c>
      <c r="E9" s="227"/>
      <c r="F9" s="227"/>
      <c r="G9" s="227"/>
      <c r="H9" s="227"/>
      <c r="I9" s="227"/>
      <c r="J9" s="227"/>
      <c r="K9" s="227"/>
      <c r="L9" s="227"/>
      <c r="M9" s="227"/>
      <c r="N9" s="228"/>
      <c r="O9" s="17">
        <f>SUBTOTAL(9,O7:O8)</f>
        <v>0</v>
      </c>
      <c r="P9" s="91"/>
      <c r="Q9" s="29">
        <f t="shared" ref="Q9:T9" si="1">SUBTOTAL(9,Q7:Q8)</f>
        <v>0</v>
      </c>
      <c r="R9" s="30">
        <f t="shared" si="1"/>
        <v>0</v>
      </c>
      <c r="S9" s="31">
        <f t="shared" si="1"/>
        <v>0</v>
      </c>
      <c r="T9" s="32">
        <f t="shared" si="1"/>
        <v>0</v>
      </c>
      <c r="U9" s="3"/>
      <c r="V9" s="162"/>
    </row>
    <row r="10" spans="2:22" s="2" customFormat="1" ht="18" customHeight="1">
      <c r="B10" s="79">
        <v>5</v>
      </c>
      <c r="C10" s="260"/>
      <c r="D10" s="339" t="s">
        <v>19</v>
      </c>
      <c r="E10" s="76" t="s">
        <v>42</v>
      </c>
      <c r="F10" s="251"/>
      <c r="G10" s="251"/>
      <c r="H10" s="251"/>
      <c r="I10" s="251"/>
      <c r="J10" s="251"/>
      <c r="K10" s="252"/>
      <c r="L10" s="72"/>
      <c r="M10" s="69" t="s">
        <v>6</v>
      </c>
      <c r="N10" s="66"/>
      <c r="O10" s="16"/>
      <c r="P10" s="90"/>
      <c r="Q10" s="25"/>
      <c r="R10" s="26"/>
      <c r="S10" s="27"/>
      <c r="T10" s="28"/>
      <c r="U10" s="3"/>
      <c r="V10" s="162"/>
    </row>
    <row r="11" spans="2:22" s="2" customFormat="1" ht="18" customHeight="1">
      <c r="B11" s="79">
        <v>6</v>
      </c>
      <c r="C11" s="260"/>
      <c r="D11" s="340"/>
      <c r="E11" s="77" t="s">
        <v>55</v>
      </c>
      <c r="F11" s="251"/>
      <c r="G11" s="251"/>
      <c r="H11" s="251"/>
      <c r="I11" s="251"/>
      <c r="J11" s="251"/>
      <c r="K11" s="252"/>
      <c r="L11" s="72"/>
      <c r="M11" s="69" t="s">
        <v>6</v>
      </c>
      <c r="N11" s="66"/>
      <c r="O11" s="16"/>
      <c r="P11" s="90"/>
      <c r="Q11" s="25"/>
      <c r="R11" s="26"/>
      <c r="S11" s="27"/>
      <c r="T11" s="28"/>
      <c r="U11" s="3"/>
      <c r="V11" s="162"/>
    </row>
    <row r="12" spans="2:22" s="2" customFormat="1" ht="18" customHeight="1">
      <c r="B12" s="79">
        <v>7</v>
      </c>
      <c r="C12" s="260"/>
      <c r="D12" s="341"/>
      <c r="E12" s="77" t="s">
        <v>43</v>
      </c>
      <c r="F12" s="251"/>
      <c r="G12" s="251"/>
      <c r="H12" s="251"/>
      <c r="I12" s="251"/>
      <c r="J12" s="251"/>
      <c r="K12" s="252"/>
      <c r="L12" s="72"/>
      <c r="M12" s="69" t="s">
        <v>6</v>
      </c>
      <c r="N12" s="66"/>
      <c r="O12" s="16"/>
      <c r="P12" s="92"/>
      <c r="Q12" s="33"/>
      <c r="R12" s="34"/>
      <c r="S12" s="35"/>
      <c r="T12" s="36"/>
      <c r="U12" s="3"/>
      <c r="V12" s="162"/>
    </row>
    <row r="13" spans="2:22" s="2" customFormat="1" ht="18" customHeight="1">
      <c r="B13" s="80"/>
      <c r="C13" s="260"/>
      <c r="D13" s="226" t="s">
        <v>21</v>
      </c>
      <c r="E13" s="227"/>
      <c r="F13" s="227"/>
      <c r="G13" s="227"/>
      <c r="H13" s="227"/>
      <c r="I13" s="227"/>
      <c r="J13" s="227"/>
      <c r="K13" s="227"/>
      <c r="L13" s="227"/>
      <c r="M13" s="227"/>
      <c r="N13" s="228"/>
      <c r="O13" s="17">
        <f>SUBTOTAL(9,O10:O12)</f>
        <v>0</v>
      </c>
      <c r="P13" s="91"/>
      <c r="Q13" s="29">
        <f>SUBTOTAL(9,Q10:Q12)</f>
        <v>0</v>
      </c>
      <c r="R13" s="30">
        <f>SUBTOTAL(9,R10:R12)</f>
        <v>0</v>
      </c>
      <c r="S13" s="31">
        <f>SUBTOTAL(9,S10:S12)</f>
        <v>0</v>
      </c>
      <c r="T13" s="32">
        <f>SUBTOTAL(9,T10:T12)</f>
        <v>0</v>
      </c>
      <c r="U13" s="3"/>
      <c r="V13" s="162"/>
    </row>
    <row r="14" spans="2:22" s="2" customFormat="1" ht="18" customHeight="1">
      <c r="B14" s="79">
        <v>8</v>
      </c>
      <c r="C14" s="260"/>
      <c r="D14" s="266" t="s">
        <v>44</v>
      </c>
      <c r="E14" s="78" t="s">
        <v>45</v>
      </c>
      <c r="F14" s="304"/>
      <c r="G14" s="251"/>
      <c r="H14" s="251"/>
      <c r="I14" s="251"/>
      <c r="J14" s="251"/>
      <c r="K14" s="252"/>
      <c r="L14" s="160"/>
      <c r="M14" s="70" t="s">
        <v>6</v>
      </c>
      <c r="N14" s="66"/>
      <c r="O14" s="16"/>
      <c r="P14" s="90"/>
      <c r="Q14" s="33"/>
      <c r="R14" s="34"/>
      <c r="S14" s="35"/>
      <c r="T14" s="36"/>
      <c r="U14" s="3"/>
      <c r="V14" s="162"/>
    </row>
    <row r="15" spans="2:22" s="2" customFormat="1" ht="18" customHeight="1">
      <c r="B15" s="79">
        <v>9</v>
      </c>
      <c r="C15" s="260"/>
      <c r="D15" s="267"/>
      <c r="E15" s="78" t="s">
        <v>56</v>
      </c>
      <c r="F15" s="304"/>
      <c r="G15" s="251"/>
      <c r="H15" s="251"/>
      <c r="I15" s="251"/>
      <c r="J15" s="251"/>
      <c r="K15" s="252"/>
      <c r="L15" s="160"/>
      <c r="M15" s="70" t="s">
        <v>6</v>
      </c>
      <c r="N15" s="66"/>
      <c r="O15" s="18"/>
      <c r="P15" s="92"/>
      <c r="Q15" s="33"/>
      <c r="R15" s="34"/>
      <c r="S15" s="35"/>
      <c r="T15" s="36"/>
      <c r="U15" s="3"/>
      <c r="V15" s="162"/>
    </row>
    <row r="16" spans="2:22" s="2" customFormat="1" ht="18" customHeight="1">
      <c r="B16" s="80"/>
      <c r="C16" s="260"/>
      <c r="D16" s="226" t="s">
        <v>46</v>
      </c>
      <c r="E16" s="227"/>
      <c r="F16" s="227"/>
      <c r="G16" s="227"/>
      <c r="H16" s="227"/>
      <c r="I16" s="227"/>
      <c r="J16" s="227"/>
      <c r="K16" s="227"/>
      <c r="L16" s="227"/>
      <c r="M16" s="227"/>
      <c r="N16" s="228"/>
      <c r="O16" s="17">
        <f>SUBTOTAL(9,O14:O15)</f>
        <v>0</v>
      </c>
      <c r="P16" s="91"/>
      <c r="Q16" s="29">
        <f t="shared" ref="Q16:T16" si="2">SUBTOTAL(9,Q14:Q15)</f>
        <v>0</v>
      </c>
      <c r="R16" s="30">
        <f t="shared" si="2"/>
        <v>0</v>
      </c>
      <c r="S16" s="31">
        <f t="shared" si="2"/>
        <v>0</v>
      </c>
      <c r="T16" s="32">
        <f t="shared" si="2"/>
        <v>0</v>
      </c>
      <c r="U16" s="3"/>
      <c r="V16" s="162"/>
    </row>
    <row r="17" spans="2:22" s="2" customFormat="1" ht="18" customHeight="1">
      <c r="B17" s="79">
        <v>10</v>
      </c>
      <c r="C17" s="260"/>
      <c r="D17" s="268" t="s">
        <v>24</v>
      </c>
      <c r="E17" s="76" t="s">
        <v>58</v>
      </c>
      <c r="F17" s="304"/>
      <c r="G17" s="251"/>
      <c r="H17" s="251"/>
      <c r="I17" s="251"/>
      <c r="J17" s="251"/>
      <c r="K17" s="252"/>
      <c r="L17" s="72"/>
      <c r="M17" s="69" t="s">
        <v>6</v>
      </c>
      <c r="N17" s="66"/>
      <c r="O17" s="16"/>
      <c r="P17" s="90"/>
      <c r="Q17" s="25"/>
      <c r="R17" s="26"/>
      <c r="S17" s="27"/>
      <c r="T17" s="28"/>
      <c r="U17" s="3"/>
      <c r="V17" s="162"/>
    </row>
    <row r="18" spans="2:22" s="2" customFormat="1" ht="18" customHeight="1">
      <c r="B18" s="79">
        <v>11</v>
      </c>
      <c r="C18" s="260"/>
      <c r="D18" s="269"/>
      <c r="E18" s="77" t="s">
        <v>57</v>
      </c>
      <c r="F18" s="251"/>
      <c r="G18" s="251"/>
      <c r="H18" s="251"/>
      <c r="I18" s="251"/>
      <c r="J18" s="251"/>
      <c r="K18" s="252"/>
      <c r="L18" s="72"/>
      <c r="M18" s="69" t="s">
        <v>6</v>
      </c>
      <c r="N18" s="66"/>
      <c r="O18" s="16"/>
      <c r="P18" s="90"/>
      <c r="Q18" s="25"/>
      <c r="R18" s="26"/>
      <c r="S18" s="27"/>
      <c r="T18" s="28"/>
      <c r="U18" s="3"/>
      <c r="V18" s="162"/>
    </row>
    <row r="19" spans="2:22" s="2" customFormat="1" ht="18" customHeight="1">
      <c r="B19" s="80"/>
      <c r="C19" s="261"/>
      <c r="D19" s="253" t="s">
        <v>22</v>
      </c>
      <c r="E19" s="254"/>
      <c r="F19" s="254"/>
      <c r="G19" s="254"/>
      <c r="H19" s="254"/>
      <c r="I19" s="254"/>
      <c r="J19" s="254"/>
      <c r="K19" s="254"/>
      <c r="L19" s="254"/>
      <c r="M19" s="254"/>
      <c r="N19" s="255"/>
      <c r="O19" s="17">
        <f>SUBTOTAL(9,O17:O18)</f>
        <v>0</v>
      </c>
      <c r="P19" s="93"/>
      <c r="Q19" s="29">
        <f t="shared" ref="Q19:T19" si="3">SUBTOTAL(9,Q17:Q18)</f>
        <v>0</v>
      </c>
      <c r="R19" s="30">
        <f t="shared" si="3"/>
        <v>0</v>
      </c>
      <c r="S19" s="31">
        <f t="shared" si="3"/>
        <v>0</v>
      </c>
      <c r="T19" s="32">
        <f t="shared" si="3"/>
        <v>0</v>
      </c>
      <c r="U19" s="3"/>
      <c r="V19" s="162"/>
    </row>
    <row r="20" spans="2:22" s="2" customFormat="1" ht="18" customHeight="1">
      <c r="B20" s="242" t="s">
        <v>7</v>
      </c>
      <c r="C20" s="243"/>
      <c r="D20" s="243"/>
      <c r="E20" s="243"/>
      <c r="F20" s="243"/>
      <c r="G20" s="243"/>
      <c r="H20" s="243"/>
      <c r="I20" s="243"/>
      <c r="J20" s="243"/>
      <c r="K20" s="243"/>
      <c r="L20" s="243"/>
      <c r="M20" s="243"/>
      <c r="N20" s="244"/>
      <c r="O20" s="19">
        <f>SUBTOTAL(9,O4:O19)</f>
        <v>0</v>
      </c>
      <c r="P20" s="94"/>
      <c r="Q20" s="40">
        <f t="shared" ref="Q20:T20" si="4">SUBTOTAL(9,Q4:Q19)</f>
        <v>0</v>
      </c>
      <c r="R20" s="41">
        <f t="shared" si="4"/>
        <v>0</v>
      </c>
      <c r="S20" s="42">
        <f t="shared" si="4"/>
        <v>0</v>
      </c>
      <c r="T20" s="43">
        <f t="shared" si="4"/>
        <v>0</v>
      </c>
      <c r="U20" s="3"/>
      <c r="V20" s="162">
        <f>SUM(Q20:U20)</f>
        <v>0</v>
      </c>
    </row>
    <row r="21" spans="2:22" s="2" customFormat="1" ht="18" customHeight="1">
      <c r="B21" s="79">
        <v>12</v>
      </c>
      <c r="C21" s="317" t="s">
        <v>26</v>
      </c>
      <c r="D21" s="323" t="s">
        <v>26</v>
      </c>
      <c r="E21" s="89" t="s">
        <v>27</v>
      </c>
      <c r="F21" s="325"/>
      <c r="G21" s="325"/>
      <c r="H21" s="325"/>
      <c r="I21" s="325"/>
      <c r="J21" s="325"/>
      <c r="K21" s="326"/>
      <c r="L21" s="72"/>
      <c r="M21" s="69" t="s">
        <v>77</v>
      </c>
      <c r="N21" s="66"/>
      <c r="O21" s="20"/>
      <c r="P21" s="95"/>
      <c r="Q21" s="25"/>
      <c r="R21" s="26"/>
      <c r="S21" s="27"/>
      <c r="T21" s="28"/>
      <c r="U21" s="3"/>
      <c r="V21" s="162"/>
    </row>
    <row r="22" spans="2:22" s="2" customFormat="1" ht="18" customHeight="1">
      <c r="B22" s="81">
        <v>13</v>
      </c>
      <c r="C22" s="322"/>
      <c r="D22" s="324"/>
      <c r="E22" s="75" t="s">
        <v>47</v>
      </c>
      <c r="F22" s="251"/>
      <c r="G22" s="251"/>
      <c r="H22" s="251"/>
      <c r="I22" s="251"/>
      <c r="J22" s="251"/>
      <c r="K22" s="252"/>
      <c r="L22" s="72"/>
      <c r="M22" s="69" t="s">
        <v>77</v>
      </c>
      <c r="N22" s="66"/>
      <c r="O22" s="21"/>
      <c r="P22" s="92"/>
      <c r="Q22" s="25"/>
      <c r="R22" s="26"/>
      <c r="S22" s="27"/>
      <c r="T22" s="28"/>
      <c r="U22" s="3"/>
      <c r="V22" s="161"/>
    </row>
    <row r="23" spans="2:22" s="2" customFormat="1" ht="18" customHeight="1">
      <c r="B23" s="242" t="s">
        <v>8</v>
      </c>
      <c r="C23" s="243"/>
      <c r="D23" s="243"/>
      <c r="E23" s="243"/>
      <c r="F23" s="243"/>
      <c r="G23" s="243"/>
      <c r="H23" s="243"/>
      <c r="I23" s="243"/>
      <c r="J23" s="243"/>
      <c r="K23" s="243"/>
      <c r="L23" s="243"/>
      <c r="M23" s="243"/>
      <c r="N23" s="244"/>
      <c r="O23" s="19">
        <f>SUBTOTAL(9,O21:O22)</f>
        <v>0</v>
      </c>
      <c r="P23" s="96"/>
      <c r="Q23" s="40">
        <f t="shared" ref="Q23:T23" si="5">SUBTOTAL(9,Q21:Q22)</f>
        <v>0</v>
      </c>
      <c r="R23" s="41">
        <f t="shared" si="5"/>
        <v>0</v>
      </c>
      <c r="S23" s="42">
        <f t="shared" si="5"/>
        <v>0</v>
      </c>
      <c r="T23" s="43">
        <f t="shared" si="5"/>
        <v>0</v>
      </c>
      <c r="U23" s="3"/>
      <c r="V23" s="162">
        <f>SUM(Q23:U23)</f>
        <v>0</v>
      </c>
    </row>
    <row r="24" spans="2:22" s="2" customFormat="1" ht="18" customHeight="1">
      <c r="B24" s="79">
        <v>14</v>
      </c>
      <c r="C24" s="256" t="s">
        <v>65</v>
      </c>
      <c r="D24" s="329" t="s">
        <v>66</v>
      </c>
      <c r="E24" s="74"/>
      <c r="F24" s="251"/>
      <c r="G24" s="251"/>
      <c r="H24" s="251"/>
      <c r="I24" s="251"/>
      <c r="J24" s="251"/>
      <c r="K24" s="252"/>
      <c r="L24" s="160"/>
      <c r="M24" s="67"/>
      <c r="N24" s="64"/>
      <c r="O24" s="16"/>
      <c r="P24" s="90"/>
      <c r="Q24" s="25"/>
      <c r="R24" s="26"/>
      <c r="S24" s="27"/>
      <c r="T24" s="28"/>
      <c r="U24" s="3"/>
      <c r="V24" s="162"/>
    </row>
    <row r="25" spans="2:22" s="2" customFormat="1" ht="18" customHeight="1">
      <c r="B25" s="79">
        <v>15</v>
      </c>
      <c r="C25" s="257"/>
      <c r="D25" s="330"/>
      <c r="E25" s="75"/>
      <c r="F25" s="251"/>
      <c r="G25" s="251"/>
      <c r="H25" s="251"/>
      <c r="I25" s="251"/>
      <c r="J25" s="251"/>
      <c r="K25" s="252"/>
      <c r="L25" s="160"/>
      <c r="M25" s="67"/>
      <c r="N25" s="64"/>
      <c r="O25" s="16"/>
      <c r="P25" s="90"/>
      <c r="Q25" s="25"/>
      <c r="R25" s="26"/>
      <c r="S25" s="27"/>
      <c r="T25" s="28"/>
      <c r="U25" s="3"/>
      <c r="V25" s="162"/>
    </row>
    <row r="26" spans="2:22" s="2" customFormat="1" ht="18" customHeight="1">
      <c r="B26" s="80"/>
      <c r="C26" s="257"/>
      <c r="D26" s="227" t="s">
        <v>70</v>
      </c>
      <c r="E26" s="227"/>
      <c r="F26" s="227"/>
      <c r="G26" s="227"/>
      <c r="H26" s="227"/>
      <c r="I26" s="227"/>
      <c r="J26" s="227"/>
      <c r="K26" s="227"/>
      <c r="L26" s="227"/>
      <c r="M26" s="227"/>
      <c r="N26" s="228"/>
      <c r="O26" s="17">
        <f>SUBTOTAL(9,O24:O25)</f>
        <v>0</v>
      </c>
      <c r="P26" s="91"/>
      <c r="Q26" s="29">
        <f t="shared" ref="Q26" si="6">SUBTOTAL(9,Q24:Q25)</f>
        <v>0</v>
      </c>
      <c r="R26" s="30">
        <f t="shared" ref="R26" si="7">SUBTOTAL(9,R24:R25)</f>
        <v>0</v>
      </c>
      <c r="S26" s="31">
        <f t="shared" ref="S26" si="8">SUBTOTAL(9,S24:S25)</f>
        <v>0</v>
      </c>
      <c r="T26" s="32">
        <f t="shared" ref="T26" si="9">SUBTOTAL(9,T24:T25)</f>
        <v>0</v>
      </c>
      <c r="U26" s="3"/>
      <c r="V26" s="162"/>
    </row>
    <row r="27" spans="2:22" s="2" customFormat="1" ht="18" customHeight="1">
      <c r="B27" s="79">
        <v>16</v>
      </c>
      <c r="C27" s="257"/>
      <c r="D27" s="331" t="s">
        <v>67</v>
      </c>
      <c r="E27" s="76"/>
      <c r="F27" s="251"/>
      <c r="G27" s="251"/>
      <c r="H27" s="251"/>
      <c r="I27" s="251"/>
      <c r="J27" s="251"/>
      <c r="K27" s="252"/>
      <c r="L27" s="160"/>
      <c r="M27" s="67"/>
      <c r="N27" s="64"/>
      <c r="O27" s="16"/>
      <c r="P27" s="90"/>
      <c r="Q27" s="25"/>
      <c r="R27" s="26"/>
      <c r="S27" s="27"/>
      <c r="T27" s="28"/>
      <c r="U27" s="3"/>
      <c r="V27" s="162"/>
    </row>
    <row r="28" spans="2:22" s="2" customFormat="1" ht="18" customHeight="1">
      <c r="B28" s="79">
        <v>17</v>
      </c>
      <c r="C28" s="257"/>
      <c r="D28" s="332"/>
      <c r="E28" s="77"/>
      <c r="F28" s="251"/>
      <c r="G28" s="251"/>
      <c r="H28" s="251"/>
      <c r="I28" s="251"/>
      <c r="J28" s="251"/>
      <c r="K28" s="252"/>
      <c r="L28" s="160"/>
      <c r="M28" s="67"/>
      <c r="N28" s="64"/>
      <c r="O28" s="16"/>
      <c r="P28" s="92"/>
      <c r="Q28" s="33"/>
      <c r="R28" s="34"/>
      <c r="S28" s="35"/>
      <c r="T28" s="36"/>
      <c r="U28" s="3"/>
      <c r="V28" s="162"/>
    </row>
    <row r="29" spans="2:22" s="2" customFormat="1" ht="18" customHeight="1">
      <c r="B29" s="80"/>
      <c r="C29" s="257"/>
      <c r="D29" s="227" t="s">
        <v>71</v>
      </c>
      <c r="E29" s="227"/>
      <c r="F29" s="227"/>
      <c r="G29" s="227"/>
      <c r="H29" s="227"/>
      <c r="I29" s="227"/>
      <c r="J29" s="227"/>
      <c r="K29" s="227"/>
      <c r="L29" s="227"/>
      <c r="M29" s="227"/>
      <c r="N29" s="228"/>
      <c r="O29" s="17">
        <f>SUBTOTAL(9,O27:O28)</f>
        <v>0</v>
      </c>
      <c r="P29" s="91"/>
      <c r="Q29" s="29">
        <f>SUBTOTAL(9,Q27:Q28)</f>
        <v>0</v>
      </c>
      <c r="R29" s="30">
        <f>SUBTOTAL(9,R27:R28)</f>
        <v>0</v>
      </c>
      <c r="S29" s="31">
        <f>SUBTOTAL(9,S27:S28)</f>
        <v>0</v>
      </c>
      <c r="T29" s="32">
        <f>SUBTOTAL(9,T27:T28)</f>
        <v>0</v>
      </c>
      <c r="U29" s="3"/>
      <c r="V29" s="162"/>
    </row>
    <row r="30" spans="2:22" s="2" customFormat="1" ht="18" customHeight="1">
      <c r="B30" s="79">
        <v>18</v>
      </c>
      <c r="C30" s="257"/>
      <c r="D30" s="327" t="s">
        <v>68</v>
      </c>
      <c r="E30" s="78"/>
      <c r="F30" s="304"/>
      <c r="G30" s="251"/>
      <c r="H30" s="251"/>
      <c r="I30" s="251"/>
      <c r="J30" s="251"/>
      <c r="K30" s="252"/>
      <c r="L30" s="160"/>
      <c r="M30" s="68"/>
      <c r="N30" s="64"/>
      <c r="O30" s="16"/>
      <c r="P30" s="90"/>
      <c r="Q30" s="37"/>
      <c r="R30" s="38"/>
      <c r="S30" s="39"/>
      <c r="T30" s="28"/>
      <c r="U30" s="3"/>
      <c r="V30" s="162"/>
    </row>
    <row r="31" spans="2:22" s="2" customFormat="1" ht="18" customHeight="1">
      <c r="B31" s="79">
        <v>19</v>
      </c>
      <c r="C31" s="257"/>
      <c r="D31" s="328"/>
      <c r="E31" s="78"/>
      <c r="F31" s="304"/>
      <c r="G31" s="251"/>
      <c r="H31" s="251"/>
      <c r="I31" s="251"/>
      <c r="J31" s="251"/>
      <c r="K31" s="252"/>
      <c r="L31" s="160"/>
      <c r="M31" s="68"/>
      <c r="N31" s="64"/>
      <c r="O31" s="18"/>
      <c r="P31" s="92"/>
      <c r="Q31" s="37"/>
      <c r="R31" s="38"/>
      <c r="S31" s="39"/>
      <c r="T31" s="36"/>
      <c r="U31" s="3"/>
      <c r="V31" s="162"/>
    </row>
    <row r="32" spans="2:22" s="2" customFormat="1" ht="18" customHeight="1">
      <c r="B32" s="80"/>
      <c r="C32" s="257"/>
      <c r="D32" s="227" t="s">
        <v>72</v>
      </c>
      <c r="E32" s="227"/>
      <c r="F32" s="227"/>
      <c r="G32" s="227"/>
      <c r="H32" s="227"/>
      <c r="I32" s="227"/>
      <c r="J32" s="227"/>
      <c r="K32" s="227"/>
      <c r="L32" s="227"/>
      <c r="M32" s="227"/>
      <c r="N32" s="228"/>
      <c r="O32" s="17">
        <f>SUBTOTAL(9,O30:O31)</f>
        <v>0</v>
      </c>
      <c r="P32" s="91"/>
      <c r="Q32" s="29">
        <f t="shared" ref="Q32" si="10">SUBTOTAL(9,Q30:Q31)</f>
        <v>0</v>
      </c>
      <c r="R32" s="30">
        <f t="shared" ref="R32" si="11">SUBTOTAL(9,R30:R31)</f>
        <v>0</v>
      </c>
      <c r="S32" s="31">
        <f t="shared" ref="S32" si="12">SUBTOTAL(9,S30:S31)</f>
        <v>0</v>
      </c>
      <c r="T32" s="32">
        <f t="shared" ref="T32" si="13">SUBTOTAL(9,T30:T31)</f>
        <v>0</v>
      </c>
      <c r="U32" s="3"/>
      <c r="V32" s="162"/>
    </row>
    <row r="33" spans="2:22" s="2" customFormat="1" ht="18" customHeight="1">
      <c r="B33" s="79">
        <v>20</v>
      </c>
      <c r="C33" s="257"/>
      <c r="D33" s="333" t="s">
        <v>69</v>
      </c>
      <c r="E33" s="76"/>
      <c r="F33" s="304"/>
      <c r="G33" s="251"/>
      <c r="H33" s="251"/>
      <c r="I33" s="251"/>
      <c r="J33" s="251"/>
      <c r="K33" s="252"/>
      <c r="L33" s="160"/>
      <c r="M33" s="67"/>
      <c r="N33" s="64"/>
      <c r="O33" s="16"/>
      <c r="P33" s="90"/>
      <c r="Q33" s="25"/>
      <c r="R33" s="26"/>
      <c r="S33" s="27"/>
      <c r="T33" s="28"/>
      <c r="U33" s="3"/>
      <c r="V33" s="162"/>
    </row>
    <row r="34" spans="2:22" s="2" customFormat="1" ht="18" customHeight="1">
      <c r="B34" s="79">
        <v>21</v>
      </c>
      <c r="C34" s="257"/>
      <c r="D34" s="334"/>
      <c r="E34" s="77"/>
      <c r="F34" s="251"/>
      <c r="G34" s="251"/>
      <c r="H34" s="251"/>
      <c r="I34" s="251"/>
      <c r="J34" s="251"/>
      <c r="K34" s="252"/>
      <c r="L34" s="160"/>
      <c r="M34" s="67"/>
      <c r="N34" s="64"/>
      <c r="O34" s="16"/>
      <c r="P34" s="90"/>
      <c r="Q34" s="25"/>
      <c r="R34" s="26"/>
      <c r="S34" s="27"/>
      <c r="T34" s="28"/>
      <c r="U34" s="3"/>
      <c r="V34" s="162"/>
    </row>
    <row r="35" spans="2:22" s="2" customFormat="1" ht="18" customHeight="1">
      <c r="B35" s="80"/>
      <c r="C35" s="258"/>
      <c r="D35" s="253" t="s">
        <v>73</v>
      </c>
      <c r="E35" s="254"/>
      <c r="F35" s="254"/>
      <c r="G35" s="254"/>
      <c r="H35" s="254"/>
      <c r="I35" s="254"/>
      <c r="J35" s="254"/>
      <c r="K35" s="254"/>
      <c r="L35" s="254"/>
      <c r="M35" s="254"/>
      <c r="N35" s="255"/>
      <c r="O35" s="17">
        <f>SUBTOTAL(9,O33:O34)</f>
        <v>0</v>
      </c>
      <c r="P35" s="93"/>
      <c r="Q35" s="29">
        <f t="shared" ref="Q35" si="14">SUBTOTAL(9,Q33:Q34)</f>
        <v>0</v>
      </c>
      <c r="R35" s="30">
        <f t="shared" ref="R35" si="15">SUBTOTAL(9,R33:R34)</f>
        <v>0</v>
      </c>
      <c r="S35" s="31">
        <f t="shared" ref="S35" si="16">SUBTOTAL(9,S33:S34)</f>
        <v>0</v>
      </c>
      <c r="T35" s="32">
        <f t="shared" ref="T35" si="17">SUBTOTAL(9,T33:T34)</f>
        <v>0</v>
      </c>
      <c r="U35" s="3"/>
      <c r="V35" s="162"/>
    </row>
    <row r="36" spans="2:22" s="2" customFormat="1" ht="18" customHeight="1">
      <c r="B36" s="242" t="s">
        <v>74</v>
      </c>
      <c r="C36" s="243"/>
      <c r="D36" s="243"/>
      <c r="E36" s="243"/>
      <c r="F36" s="243"/>
      <c r="G36" s="243"/>
      <c r="H36" s="243"/>
      <c r="I36" s="243"/>
      <c r="J36" s="243"/>
      <c r="K36" s="243"/>
      <c r="L36" s="243"/>
      <c r="M36" s="243"/>
      <c r="N36" s="244"/>
      <c r="O36" s="19">
        <f>SUBTOTAL(9,O24:O35)</f>
        <v>0</v>
      </c>
      <c r="P36" s="96"/>
      <c r="Q36" s="40">
        <f t="shared" ref="Q36:T36" si="18">SUBTOTAL(9,Q24:Q35)</f>
        <v>0</v>
      </c>
      <c r="R36" s="41">
        <f t="shared" si="18"/>
        <v>0</v>
      </c>
      <c r="S36" s="42">
        <f t="shared" si="18"/>
        <v>0</v>
      </c>
      <c r="T36" s="43">
        <f t="shared" si="18"/>
        <v>0</v>
      </c>
      <c r="U36" s="3"/>
      <c r="V36" s="162">
        <f>SUM(Q36:U36)</f>
        <v>0</v>
      </c>
    </row>
    <row r="37" spans="2:22" s="2" customFormat="1" ht="18" customHeight="1">
      <c r="B37" s="79">
        <v>22</v>
      </c>
      <c r="C37" s="259" t="s">
        <v>48</v>
      </c>
      <c r="D37" s="262" t="s">
        <v>75</v>
      </c>
      <c r="E37" s="270"/>
      <c r="F37" s="271"/>
      <c r="G37" s="271"/>
      <c r="H37" s="271"/>
      <c r="I37" s="271"/>
      <c r="J37" s="271"/>
      <c r="K37" s="272"/>
      <c r="L37" s="160"/>
      <c r="M37" s="67" t="s">
        <v>122</v>
      </c>
      <c r="N37" s="64"/>
      <c r="O37" s="16"/>
      <c r="P37" s="90"/>
      <c r="Q37" s="25"/>
      <c r="R37" s="26"/>
      <c r="S37" s="27"/>
      <c r="T37" s="28"/>
      <c r="U37" s="3"/>
      <c r="V37" s="162"/>
    </row>
    <row r="38" spans="2:22" s="2" customFormat="1" ht="18" customHeight="1">
      <c r="B38" s="79">
        <v>23</v>
      </c>
      <c r="C38" s="260"/>
      <c r="D38" s="263"/>
      <c r="E38" s="221"/>
      <c r="F38" s="222"/>
      <c r="G38" s="222"/>
      <c r="H38" s="222"/>
      <c r="I38" s="222"/>
      <c r="J38" s="222"/>
      <c r="K38" s="223"/>
      <c r="L38" s="160"/>
      <c r="M38" s="67" t="s">
        <v>122</v>
      </c>
      <c r="N38" s="64"/>
      <c r="O38" s="16"/>
      <c r="P38" s="90"/>
      <c r="Q38" s="25"/>
      <c r="R38" s="26"/>
      <c r="S38" s="27"/>
      <c r="T38" s="28"/>
      <c r="U38" s="3"/>
      <c r="V38" s="162"/>
    </row>
    <row r="39" spans="2:22" s="2" customFormat="1" ht="18" customHeight="1">
      <c r="B39" s="80"/>
      <c r="C39" s="260"/>
      <c r="D39" s="226" t="s">
        <v>82</v>
      </c>
      <c r="E39" s="227"/>
      <c r="F39" s="227"/>
      <c r="G39" s="227"/>
      <c r="H39" s="227"/>
      <c r="I39" s="227"/>
      <c r="J39" s="227"/>
      <c r="K39" s="227"/>
      <c r="L39" s="227"/>
      <c r="M39" s="227"/>
      <c r="N39" s="228"/>
      <c r="O39" s="17">
        <f>SUBTOTAL(9,O37:O38)</f>
        <v>0</v>
      </c>
      <c r="P39" s="91"/>
      <c r="Q39" s="29">
        <f t="shared" ref="Q39" si="19">SUBTOTAL(9,Q37:Q38)</f>
        <v>0</v>
      </c>
      <c r="R39" s="30">
        <f t="shared" ref="R39" si="20">SUBTOTAL(9,R37:R38)</f>
        <v>0</v>
      </c>
      <c r="S39" s="31">
        <f t="shared" ref="S39" si="21">SUBTOTAL(9,S37:S38)</f>
        <v>0</v>
      </c>
      <c r="T39" s="32">
        <f t="shared" ref="T39" si="22">SUBTOTAL(9,T37:T38)</f>
        <v>0</v>
      </c>
      <c r="U39" s="3"/>
      <c r="V39" s="162"/>
    </row>
    <row r="40" spans="2:22" s="2" customFormat="1" ht="18" customHeight="1">
      <c r="B40" s="79">
        <v>24</v>
      </c>
      <c r="C40" s="260"/>
      <c r="D40" s="262" t="s">
        <v>78</v>
      </c>
      <c r="E40" s="221"/>
      <c r="F40" s="222"/>
      <c r="G40" s="222"/>
      <c r="H40" s="222"/>
      <c r="I40" s="222"/>
      <c r="J40" s="222"/>
      <c r="K40" s="223"/>
      <c r="L40" s="160"/>
      <c r="M40" s="67" t="s">
        <v>122</v>
      </c>
      <c r="N40" s="64"/>
      <c r="O40" s="16"/>
      <c r="P40" s="90"/>
      <c r="Q40" s="25"/>
      <c r="R40" s="26"/>
      <c r="S40" s="27"/>
      <c r="T40" s="28"/>
      <c r="U40" s="3"/>
      <c r="V40" s="162"/>
    </row>
    <row r="41" spans="2:22" s="2" customFormat="1" ht="18" customHeight="1">
      <c r="B41" s="79">
        <v>25</v>
      </c>
      <c r="C41" s="260"/>
      <c r="D41" s="263"/>
      <c r="E41" s="221"/>
      <c r="F41" s="222"/>
      <c r="G41" s="222"/>
      <c r="H41" s="222"/>
      <c r="I41" s="222"/>
      <c r="J41" s="222"/>
      <c r="K41" s="223"/>
      <c r="L41" s="160"/>
      <c r="M41" s="67" t="s">
        <v>122</v>
      </c>
      <c r="N41" s="64"/>
      <c r="O41" s="16"/>
      <c r="P41" s="90"/>
      <c r="Q41" s="25"/>
      <c r="R41" s="26"/>
      <c r="S41" s="27"/>
      <c r="T41" s="28"/>
      <c r="U41" s="3"/>
      <c r="V41" s="162"/>
    </row>
    <row r="42" spans="2:22" s="2" customFormat="1" ht="18" customHeight="1">
      <c r="B42" s="80"/>
      <c r="C42" s="260"/>
      <c r="D42" s="226" t="s">
        <v>83</v>
      </c>
      <c r="E42" s="227"/>
      <c r="F42" s="227"/>
      <c r="G42" s="227"/>
      <c r="H42" s="227"/>
      <c r="I42" s="227"/>
      <c r="J42" s="227"/>
      <c r="K42" s="227"/>
      <c r="L42" s="227"/>
      <c r="M42" s="227"/>
      <c r="N42" s="228"/>
      <c r="O42" s="17">
        <f>SUBTOTAL(9,O40:O41)</f>
        <v>0</v>
      </c>
      <c r="P42" s="91"/>
      <c r="Q42" s="29">
        <f t="shared" ref="Q42" si="23">SUBTOTAL(9,Q40:Q41)</f>
        <v>0</v>
      </c>
      <c r="R42" s="30">
        <f t="shared" ref="R42" si="24">SUBTOTAL(9,R40:R41)</f>
        <v>0</v>
      </c>
      <c r="S42" s="31">
        <f t="shared" ref="S42" si="25">SUBTOTAL(9,S40:S41)</f>
        <v>0</v>
      </c>
      <c r="T42" s="32">
        <f t="shared" ref="T42" si="26">SUBTOTAL(9,T40:T41)</f>
        <v>0</v>
      </c>
      <c r="U42" s="3"/>
      <c r="V42" s="162"/>
    </row>
    <row r="43" spans="2:22" s="2" customFormat="1" ht="18" customHeight="1">
      <c r="B43" s="79">
        <v>26</v>
      </c>
      <c r="C43" s="260"/>
      <c r="D43" s="264" t="s">
        <v>79</v>
      </c>
      <c r="E43" s="221"/>
      <c r="F43" s="222"/>
      <c r="G43" s="222"/>
      <c r="H43" s="222"/>
      <c r="I43" s="222"/>
      <c r="J43" s="222"/>
      <c r="K43" s="223"/>
      <c r="L43" s="160"/>
      <c r="M43" s="67" t="s">
        <v>122</v>
      </c>
      <c r="N43" s="64"/>
      <c r="O43" s="16"/>
      <c r="P43" s="90"/>
      <c r="Q43" s="25"/>
      <c r="R43" s="26"/>
      <c r="S43" s="27"/>
      <c r="T43" s="28"/>
      <c r="U43" s="3"/>
      <c r="V43" s="162"/>
    </row>
    <row r="44" spans="2:22" s="2" customFormat="1" ht="18" customHeight="1">
      <c r="B44" s="79">
        <v>27</v>
      </c>
      <c r="C44" s="260"/>
      <c r="D44" s="265"/>
      <c r="E44" s="221"/>
      <c r="F44" s="222"/>
      <c r="G44" s="222"/>
      <c r="H44" s="222"/>
      <c r="I44" s="222"/>
      <c r="J44" s="222"/>
      <c r="K44" s="223"/>
      <c r="L44" s="160"/>
      <c r="M44" s="67" t="s">
        <v>122</v>
      </c>
      <c r="N44" s="64"/>
      <c r="O44" s="16"/>
      <c r="P44" s="92"/>
      <c r="Q44" s="33"/>
      <c r="R44" s="34"/>
      <c r="S44" s="35"/>
      <c r="T44" s="36"/>
      <c r="U44" s="3"/>
      <c r="V44" s="162"/>
    </row>
    <row r="45" spans="2:22" s="2" customFormat="1" ht="18" customHeight="1">
      <c r="B45" s="80"/>
      <c r="C45" s="260"/>
      <c r="D45" s="226" t="s">
        <v>84</v>
      </c>
      <c r="E45" s="227"/>
      <c r="F45" s="227"/>
      <c r="G45" s="227"/>
      <c r="H45" s="227"/>
      <c r="I45" s="227"/>
      <c r="J45" s="227"/>
      <c r="K45" s="227"/>
      <c r="L45" s="227"/>
      <c r="M45" s="227"/>
      <c r="N45" s="228"/>
      <c r="O45" s="17">
        <f>SUBTOTAL(9,O43:O44)</f>
        <v>0</v>
      </c>
      <c r="P45" s="91"/>
      <c r="Q45" s="29">
        <f t="shared" ref="Q45" si="27">SUBTOTAL(9,Q43:Q44)</f>
        <v>0</v>
      </c>
      <c r="R45" s="30">
        <f t="shared" ref="R45" si="28">SUBTOTAL(9,R43:R44)</f>
        <v>0</v>
      </c>
      <c r="S45" s="31">
        <f t="shared" ref="S45" si="29">SUBTOTAL(9,S43:S44)</f>
        <v>0</v>
      </c>
      <c r="T45" s="32">
        <f t="shared" ref="T45" si="30">SUBTOTAL(9,T43:T44)</f>
        <v>0</v>
      </c>
      <c r="U45" s="3"/>
      <c r="V45" s="162"/>
    </row>
    <row r="46" spans="2:22" s="2" customFormat="1" ht="18" customHeight="1">
      <c r="B46" s="79">
        <v>28</v>
      </c>
      <c r="C46" s="260"/>
      <c r="D46" s="266" t="s">
        <v>80</v>
      </c>
      <c r="E46" s="221"/>
      <c r="F46" s="222"/>
      <c r="G46" s="222"/>
      <c r="H46" s="222"/>
      <c r="I46" s="222"/>
      <c r="J46" s="222"/>
      <c r="K46" s="223"/>
      <c r="L46" s="160"/>
      <c r="M46" s="67"/>
      <c r="N46" s="64"/>
      <c r="O46" s="16"/>
      <c r="P46" s="90"/>
      <c r="Q46" s="37"/>
      <c r="R46" s="38"/>
      <c r="S46" s="39"/>
      <c r="T46" s="28"/>
      <c r="U46" s="3"/>
      <c r="V46" s="162"/>
    </row>
    <row r="47" spans="2:22" s="2" customFormat="1" ht="18" customHeight="1">
      <c r="B47" s="79">
        <v>29</v>
      </c>
      <c r="C47" s="260"/>
      <c r="D47" s="267"/>
      <c r="E47" s="221"/>
      <c r="F47" s="222"/>
      <c r="G47" s="222"/>
      <c r="H47" s="222"/>
      <c r="I47" s="222"/>
      <c r="J47" s="222"/>
      <c r="K47" s="223"/>
      <c r="L47" s="160"/>
      <c r="M47" s="67"/>
      <c r="N47" s="64"/>
      <c r="O47" s="18"/>
      <c r="P47" s="92"/>
      <c r="Q47" s="37"/>
      <c r="R47" s="38"/>
      <c r="S47" s="39"/>
      <c r="T47" s="36"/>
      <c r="U47" s="3"/>
      <c r="V47" s="162"/>
    </row>
    <row r="48" spans="2:22" s="2" customFormat="1" ht="18" customHeight="1">
      <c r="B48" s="80"/>
      <c r="C48" s="260"/>
      <c r="D48" s="226" t="s">
        <v>85</v>
      </c>
      <c r="E48" s="227"/>
      <c r="F48" s="227"/>
      <c r="G48" s="227"/>
      <c r="H48" s="227"/>
      <c r="I48" s="227"/>
      <c r="J48" s="227"/>
      <c r="K48" s="227"/>
      <c r="L48" s="227"/>
      <c r="M48" s="227"/>
      <c r="N48" s="228"/>
      <c r="O48" s="17">
        <f>SUBTOTAL(9,O46:O47)</f>
        <v>0</v>
      </c>
      <c r="P48" s="91"/>
      <c r="Q48" s="29">
        <f t="shared" ref="Q48" si="31">SUBTOTAL(9,Q46:Q47)</f>
        <v>0</v>
      </c>
      <c r="R48" s="30">
        <f t="shared" ref="R48" si="32">SUBTOTAL(9,R46:R47)</f>
        <v>0</v>
      </c>
      <c r="S48" s="31">
        <f t="shared" ref="S48" si="33">SUBTOTAL(9,S46:S47)</f>
        <v>0</v>
      </c>
      <c r="T48" s="32">
        <f t="shared" ref="T48" si="34">SUBTOTAL(9,T46:T47)</f>
        <v>0</v>
      </c>
      <c r="U48" s="3"/>
      <c r="V48" s="162"/>
    </row>
    <row r="49" spans="2:22" s="2" customFormat="1" ht="18" customHeight="1">
      <c r="B49" s="79">
        <v>30</v>
      </c>
      <c r="C49" s="260"/>
      <c r="D49" s="268" t="s">
        <v>81</v>
      </c>
      <c r="E49" s="221"/>
      <c r="F49" s="222"/>
      <c r="G49" s="222"/>
      <c r="H49" s="222"/>
      <c r="I49" s="222"/>
      <c r="J49" s="222"/>
      <c r="K49" s="223"/>
      <c r="L49" s="160"/>
      <c r="M49" s="67"/>
      <c r="N49" s="64"/>
      <c r="O49" s="16"/>
      <c r="P49" s="90"/>
      <c r="Q49" s="25"/>
      <c r="R49" s="26"/>
      <c r="S49" s="27"/>
      <c r="T49" s="28"/>
      <c r="U49" s="3"/>
      <c r="V49" s="162"/>
    </row>
    <row r="50" spans="2:22" s="2" customFormat="1" ht="18" customHeight="1">
      <c r="B50" s="79">
        <v>31</v>
      </c>
      <c r="C50" s="260"/>
      <c r="D50" s="269"/>
      <c r="E50" s="221"/>
      <c r="F50" s="222"/>
      <c r="G50" s="222"/>
      <c r="H50" s="222"/>
      <c r="I50" s="222"/>
      <c r="J50" s="222"/>
      <c r="K50" s="223"/>
      <c r="L50" s="160"/>
      <c r="M50" s="67"/>
      <c r="N50" s="64"/>
      <c r="O50" s="16"/>
      <c r="P50" s="90"/>
      <c r="Q50" s="25"/>
      <c r="R50" s="26"/>
      <c r="S50" s="27"/>
      <c r="T50" s="28"/>
      <c r="U50" s="3"/>
      <c r="V50" s="162"/>
    </row>
    <row r="51" spans="2:22" s="2" customFormat="1" ht="18" customHeight="1">
      <c r="B51" s="80"/>
      <c r="C51" s="261"/>
      <c r="D51" s="253" t="s">
        <v>86</v>
      </c>
      <c r="E51" s="254"/>
      <c r="F51" s="254"/>
      <c r="G51" s="254"/>
      <c r="H51" s="254"/>
      <c r="I51" s="254"/>
      <c r="J51" s="254"/>
      <c r="K51" s="254"/>
      <c r="L51" s="254"/>
      <c r="M51" s="254"/>
      <c r="N51" s="255"/>
      <c r="O51" s="17">
        <f>SUBTOTAL(9,O49:O50)</f>
        <v>0</v>
      </c>
      <c r="P51" s="93"/>
      <c r="Q51" s="29">
        <f t="shared" ref="Q51" si="35">SUBTOTAL(9,Q49:Q50)</f>
        <v>0</v>
      </c>
      <c r="R51" s="30">
        <f t="shared" ref="R51" si="36">SUBTOTAL(9,R49:R50)</f>
        <v>0</v>
      </c>
      <c r="S51" s="31">
        <f t="shared" ref="S51" si="37">SUBTOTAL(9,S49:S50)</f>
        <v>0</v>
      </c>
      <c r="T51" s="32">
        <f t="shared" ref="T51" si="38">SUBTOTAL(9,T49:T50)</f>
        <v>0</v>
      </c>
      <c r="U51" s="3"/>
      <c r="V51" s="162"/>
    </row>
    <row r="52" spans="2:22" s="2" customFormat="1" ht="18" customHeight="1">
      <c r="B52" s="242" t="s">
        <v>49</v>
      </c>
      <c r="C52" s="243"/>
      <c r="D52" s="243"/>
      <c r="E52" s="243"/>
      <c r="F52" s="243"/>
      <c r="G52" s="243"/>
      <c r="H52" s="243"/>
      <c r="I52" s="243"/>
      <c r="J52" s="243"/>
      <c r="K52" s="243"/>
      <c r="L52" s="243"/>
      <c r="M52" s="243"/>
      <c r="N52" s="244"/>
      <c r="O52" s="19">
        <f>SUBTOTAL(9,O37:O51)</f>
        <v>0</v>
      </c>
      <c r="P52" s="97"/>
      <c r="Q52" s="40">
        <f t="shared" ref="Q52:T52" si="39">SUBTOTAL(9,Q37:Q51)</f>
        <v>0</v>
      </c>
      <c r="R52" s="41">
        <f t="shared" si="39"/>
        <v>0</v>
      </c>
      <c r="S52" s="42">
        <f t="shared" si="39"/>
        <v>0</v>
      </c>
      <c r="T52" s="43">
        <f t="shared" si="39"/>
        <v>0</v>
      </c>
      <c r="U52" s="3"/>
      <c r="V52" s="162">
        <f>SUM(Q52:U52)</f>
        <v>0</v>
      </c>
    </row>
    <row r="53" spans="2:22" s="2" customFormat="1" ht="18" customHeight="1">
      <c r="B53" s="82">
        <v>32</v>
      </c>
      <c r="C53" s="335" t="s">
        <v>30</v>
      </c>
      <c r="D53" s="336" t="s">
        <v>31</v>
      </c>
      <c r="E53" s="337"/>
      <c r="F53" s="249"/>
      <c r="G53" s="250"/>
      <c r="H53" s="250"/>
      <c r="I53" s="250"/>
      <c r="J53" s="250"/>
      <c r="K53" s="250"/>
      <c r="L53" s="250"/>
      <c r="M53" s="250"/>
      <c r="N53" s="319"/>
      <c r="O53" s="22"/>
      <c r="P53" s="95"/>
      <c r="Q53" s="44"/>
      <c r="R53" s="45"/>
      <c r="S53" s="46"/>
      <c r="T53" s="47"/>
      <c r="U53" s="3"/>
      <c r="V53" s="161"/>
    </row>
    <row r="54" spans="2:22" s="2" customFormat="1" ht="18" customHeight="1">
      <c r="B54" s="83">
        <v>33</v>
      </c>
      <c r="C54" s="321"/>
      <c r="D54" s="320" t="s">
        <v>32</v>
      </c>
      <c r="E54" s="101" t="s">
        <v>33</v>
      </c>
      <c r="F54" s="224" t="s">
        <v>87</v>
      </c>
      <c r="G54" s="225"/>
      <c r="H54" s="225"/>
      <c r="I54" s="225"/>
      <c r="J54" s="225"/>
      <c r="K54" s="225"/>
      <c r="L54" s="225"/>
      <c r="M54" s="234"/>
      <c r="N54" s="235"/>
      <c r="O54" s="22"/>
      <c r="P54" s="90"/>
      <c r="Q54" s="48"/>
      <c r="R54" s="49"/>
      <c r="S54" s="50"/>
      <c r="T54" s="28"/>
      <c r="U54" s="3"/>
      <c r="V54" s="161"/>
    </row>
    <row r="55" spans="2:22" s="2" customFormat="1" ht="18" customHeight="1">
      <c r="B55" s="83">
        <v>34</v>
      </c>
      <c r="C55" s="321"/>
      <c r="D55" s="321"/>
      <c r="E55" s="232" t="s">
        <v>34</v>
      </c>
      <c r="F55" s="224" t="s">
        <v>88</v>
      </c>
      <c r="G55" s="225"/>
      <c r="H55" s="225"/>
      <c r="I55" s="225"/>
      <c r="J55" s="225"/>
      <c r="K55" s="225"/>
      <c r="L55" s="225"/>
      <c r="M55" s="234"/>
      <c r="N55" s="235"/>
      <c r="O55" s="22"/>
      <c r="P55" s="90"/>
      <c r="Q55" s="48"/>
      <c r="R55" s="49"/>
      <c r="S55" s="50"/>
      <c r="T55" s="28"/>
      <c r="U55" s="3"/>
      <c r="V55" s="161"/>
    </row>
    <row r="56" spans="2:22" s="2" customFormat="1" ht="18" customHeight="1">
      <c r="B56" s="83">
        <v>35</v>
      </c>
      <c r="C56" s="321"/>
      <c r="D56" s="321"/>
      <c r="E56" s="233"/>
      <c r="F56" s="224" t="s">
        <v>89</v>
      </c>
      <c r="G56" s="225"/>
      <c r="H56" s="225"/>
      <c r="I56" s="225"/>
      <c r="J56" s="225"/>
      <c r="K56" s="225"/>
      <c r="L56" s="225"/>
      <c r="M56" s="234"/>
      <c r="N56" s="235"/>
      <c r="O56" s="23"/>
      <c r="P56" s="98"/>
      <c r="Q56" s="51"/>
      <c r="R56" s="52"/>
      <c r="S56" s="53"/>
      <c r="T56" s="28"/>
      <c r="U56" s="3"/>
      <c r="V56" s="161"/>
    </row>
    <row r="57" spans="2:22" s="2" customFormat="1" ht="18" customHeight="1">
      <c r="B57" s="83">
        <v>36</v>
      </c>
      <c r="C57" s="321"/>
      <c r="D57" s="321"/>
      <c r="E57" s="232" t="s">
        <v>50</v>
      </c>
      <c r="F57" s="224" t="s">
        <v>90</v>
      </c>
      <c r="G57" s="225"/>
      <c r="H57" s="225"/>
      <c r="I57" s="225"/>
      <c r="J57" s="225"/>
      <c r="K57" s="225"/>
      <c r="L57" s="225"/>
      <c r="M57" s="234"/>
      <c r="N57" s="235"/>
      <c r="O57" s="23"/>
      <c r="P57" s="98"/>
      <c r="Q57" s="51"/>
      <c r="R57" s="52"/>
      <c r="S57" s="53"/>
      <c r="T57" s="28"/>
      <c r="U57" s="3"/>
      <c r="V57" s="161"/>
    </row>
    <row r="58" spans="2:22" s="2" customFormat="1" ht="18" customHeight="1">
      <c r="B58" s="83">
        <v>37</v>
      </c>
      <c r="C58" s="321"/>
      <c r="D58" s="321"/>
      <c r="E58" s="233"/>
      <c r="F58" s="224" t="s">
        <v>90</v>
      </c>
      <c r="G58" s="225"/>
      <c r="H58" s="225"/>
      <c r="I58" s="225"/>
      <c r="J58" s="225"/>
      <c r="K58" s="225"/>
      <c r="L58" s="225"/>
      <c r="M58" s="234"/>
      <c r="N58" s="235"/>
      <c r="O58" s="23"/>
      <c r="P58" s="98"/>
      <c r="Q58" s="51"/>
      <c r="R58" s="52"/>
      <c r="S58" s="53"/>
      <c r="T58" s="28"/>
      <c r="U58" s="3"/>
      <c r="V58" s="161"/>
    </row>
    <row r="59" spans="2:22" s="2" customFormat="1" ht="18" customHeight="1">
      <c r="B59" s="83">
        <v>38</v>
      </c>
      <c r="C59" s="321"/>
      <c r="D59" s="321"/>
      <c r="E59" s="101" t="s">
        <v>35</v>
      </c>
      <c r="F59" s="224" t="s">
        <v>87</v>
      </c>
      <c r="G59" s="225"/>
      <c r="H59" s="225"/>
      <c r="I59" s="225"/>
      <c r="J59" s="225"/>
      <c r="K59" s="225"/>
      <c r="L59" s="225"/>
      <c r="M59" s="234"/>
      <c r="N59" s="235"/>
      <c r="O59" s="23"/>
      <c r="P59" s="98"/>
      <c r="Q59" s="51"/>
      <c r="R59" s="52"/>
      <c r="S59" s="53"/>
      <c r="T59" s="28"/>
      <c r="U59" s="3"/>
      <c r="V59" s="161"/>
    </row>
    <row r="60" spans="2:22" s="2" customFormat="1" ht="18" customHeight="1">
      <c r="B60" s="83">
        <v>39</v>
      </c>
      <c r="C60" s="321"/>
      <c r="D60" s="321"/>
      <c r="E60" s="232" t="s">
        <v>36</v>
      </c>
      <c r="F60" s="224" t="s">
        <v>88</v>
      </c>
      <c r="G60" s="225"/>
      <c r="H60" s="225"/>
      <c r="I60" s="225"/>
      <c r="J60" s="225"/>
      <c r="K60" s="225"/>
      <c r="L60" s="225"/>
      <c r="M60" s="234"/>
      <c r="N60" s="235"/>
      <c r="O60" s="23"/>
      <c r="P60" s="98"/>
      <c r="Q60" s="51"/>
      <c r="R60" s="52"/>
      <c r="S60" s="53"/>
      <c r="T60" s="54"/>
      <c r="U60" s="3"/>
      <c r="V60" s="161"/>
    </row>
    <row r="61" spans="2:22" s="2" customFormat="1" ht="18" customHeight="1">
      <c r="B61" s="83">
        <v>40</v>
      </c>
      <c r="C61" s="321"/>
      <c r="D61" s="321"/>
      <c r="E61" s="233"/>
      <c r="F61" s="224" t="s">
        <v>88</v>
      </c>
      <c r="G61" s="225"/>
      <c r="H61" s="225"/>
      <c r="I61" s="225"/>
      <c r="J61" s="225"/>
      <c r="K61" s="225"/>
      <c r="L61" s="225"/>
      <c r="M61" s="234"/>
      <c r="N61" s="235"/>
      <c r="O61" s="23"/>
      <c r="P61" s="98"/>
      <c r="Q61" s="51"/>
      <c r="R61" s="52"/>
      <c r="S61" s="53"/>
      <c r="T61" s="54"/>
      <c r="U61" s="3"/>
      <c r="V61" s="161"/>
    </row>
    <row r="62" spans="2:22" s="2" customFormat="1" ht="18" customHeight="1">
      <c r="B62" s="83">
        <v>41</v>
      </c>
      <c r="C62" s="321"/>
      <c r="D62" s="321"/>
      <c r="E62" s="232" t="s">
        <v>51</v>
      </c>
      <c r="F62" s="224" t="s">
        <v>90</v>
      </c>
      <c r="G62" s="225"/>
      <c r="H62" s="225"/>
      <c r="I62" s="225"/>
      <c r="J62" s="225"/>
      <c r="K62" s="225"/>
      <c r="L62" s="225"/>
      <c r="M62" s="234"/>
      <c r="N62" s="235"/>
      <c r="O62" s="23"/>
      <c r="P62" s="98"/>
      <c r="Q62" s="51"/>
      <c r="R62" s="52"/>
      <c r="S62" s="53"/>
      <c r="T62" s="54"/>
      <c r="U62" s="3"/>
      <c r="V62" s="161"/>
    </row>
    <row r="63" spans="2:22" s="2" customFormat="1" ht="18" customHeight="1">
      <c r="B63" s="83">
        <v>42</v>
      </c>
      <c r="C63" s="321"/>
      <c r="D63" s="321"/>
      <c r="E63" s="260"/>
      <c r="F63" s="224" t="s">
        <v>90</v>
      </c>
      <c r="G63" s="225"/>
      <c r="H63" s="225"/>
      <c r="I63" s="225"/>
      <c r="J63" s="225"/>
      <c r="K63" s="225"/>
      <c r="L63" s="225"/>
      <c r="M63" s="234"/>
      <c r="N63" s="235"/>
      <c r="O63" s="23"/>
      <c r="P63" s="98"/>
      <c r="Q63" s="51"/>
      <c r="R63" s="52"/>
      <c r="S63" s="53"/>
      <c r="T63" s="54"/>
      <c r="U63" s="3"/>
      <c r="V63" s="161"/>
    </row>
    <row r="64" spans="2:22" s="2" customFormat="1" ht="18" customHeight="1">
      <c r="B64" s="242" t="s">
        <v>9</v>
      </c>
      <c r="C64" s="243"/>
      <c r="D64" s="243"/>
      <c r="E64" s="243"/>
      <c r="F64" s="243"/>
      <c r="G64" s="243"/>
      <c r="H64" s="243"/>
      <c r="I64" s="243"/>
      <c r="J64" s="243"/>
      <c r="K64" s="243"/>
      <c r="L64" s="243"/>
      <c r="M64" s="243"/>
      <c r="N64" s="244"/>
      <c r="O64" s="19">
        <f>SUBTOTAL(9,O53:O63)</f>
        <v>0</v>
      </c>
      <c r="P64" s="96"/>
      <c r="Q64" s="40">
        <f t="shared" ref="Q64:T64" si="40">SUBTOTAL(9,Q53:Q63)</f>
        <v>0</v>
      </c>
      <c r="R64" s="41">
        <f t="shared" si="40"/>
        <v>0</v>
      </c>
      <c r="S64" s="42">
        <f t="shared" si="40"/>
        <v>0</v>
      </c>
      <c r="T64" s="43">
        <f t="shared" si="40"/>
        <v>0</v>
      </c>
      <c r="U64" s="3"/>
      <c r="V64" s="162">
        <f>SUM(Q64:U64)</f>
        <v>0</v>
      </c>
    </row>
    <row r="65" spans="2:22" s="2" customFormat="1" ht="18" customHeight="1">
      <c r="B65" s="84">
        <v>43</v>
      </c>
      <c r="C65" s="245" t="s">
        <v>10</v>
      </c>
      <c r="D65" s="246"/>
      <c r="E65" s="247" t="s">
        <v>91</v>
      </c>
      <c r="F65" s="248"/>
      <c r="G65" s="248"/>
      <c r="H65" s="248"/>
      <c r="I65" s="248"/>
      <c r="J65" s="248"/>
      <c r="K65" s="248"/>
      <c r="L65" s="248"/>
      <c r="M65" s="248"/>
      <c r="N65" s="6"/>
      <c r="O65" s="23"/>
      <c r="P65" s="99"/>
      <c r="Q65" s="55"/>
      <c r="R65" s="56"/>
      <c r="S65" s="57"/>
      <c r="T65" s="58"/>
      <c r="U65" s="3"/>
      <c r="V65" s="161"/>
    </row>
    <row r="66" spans="2:22" s="2" customFormat="1" ht="18" customHeight="1">
      <c r="B66" s="242" t="s">
        <v>11</v>
      </c>
      <c r="C66" s="243"/>
      <c r="D66" s="243"/>
      <c r="E66" s="243"/>
      <c r="F66" s="243"/>
      <c r="G66" s="243"/>
      <c r="H66" s="243"/>
      <c r="I66" s="243"/>
      <c r="J66" s="243"/>
      <c r="K66" s="243"/>
      <c r="L66" s="243"/>
      <c r="M66" s="243"/>
      <c r="N66" s="244"/>
      <c r="O66" s="19">
        <f>SUBTOTAL(9,O65)</f>
        <v>0</v>
      </c>
      <c r="P66" s="96"/>
      <c r="Q66" s="40">
        <f t="shared" ref="Q66:T66" si="41">SUBTOTAL(9,Q65)</f>
        <v>0</v>
      </c>
      <c r="R66" s="41">
        <f t="shared" si="41"/>
        <v>0</v>
      </c>
      <c r="S66" s="42">
        <f t="shared" si="41"/>
        <v>0</v>
      </c>
      <c r="T66" s="43">
        <f t="shared" si="41"/>
        <v>0</v>
      </c>
      <c r="U66" s="3"/>
      <c r="V66" s="162">
        <f>SUM(Q66:U66)</f>
        <v>0</v>
      </c>
    </row>
    <row r="67" spans="2:22" s="2" customFormat="1" ht="18" customHeight="1">
      <c r="B67" s="85">
        <v>44</v>
      </c>
      <c r="C67" s="229" t="s">
        <v>98</v>
      </c>
      <c r="D67" s="317" t="s">
        <v>37</v>
      </c>
      <c r="E67" s="249"/>
      <c r="F67" s="250"/>
      <c r="G67" s="250"/>
      <c r="H67" s="250"/>
      <c r="I67" s="250"/>
      <c r="J67" s="250"/>
      <c r="K67" s="250"/>
      <c r="L67" s="250"/>
      <c r="M67" s="250"/>
      <c r="N67" s="102"/>
      <c r="O67" s="22"/>
      <c r="P67" s="100"/>
      <c r="Q67" s="48"/>
      <c r="R67" s="49"/>
      <c r="S67" s="50"/>
      <c r="T67" s="59"/>
      <c r="U67" s="3"/>
      <c r="V67" s="161"/>
    </row>
    <row r="68" spans="2:22" s="2" customFormat="1" ht="18" customHeight="1">
      <c r="B68" s="85">
        <v>45</v>
      </c>
      <c r="C68" s="230"/>
      <c r="D68" s="236"/>
      <c r="E68" s="224"/>
      <c r="F68" s="225"/>
      <c r="G68" s="225"/>
      <c r="H68" s="225"/>
      <c r="I68" s="225"/>
      <c r="J68" s="225"/>
      <c r="K68" s="225"/>
      <c r="L68" s="225"/>
      <c r="M68" s="225"/>
      <c r="N68" s="102"/>
      <c r="O68" s="21"/>
      <c r="P68" s="100"/>
      <c r="Q68" s="48"/>
      <c r="R68" s="49"/>
      <c r="S68" s="50"/>
      <c r="T68" s="59"/>
      <c r="U68" s="3"/>
      <c r="V68" s="161"/>
    </row>
    <row r="69" spans="2:22" s="2" customFormat="1" ht="18" customHeight="1">
      <c r="B69" s="85"/>
      <c r="C69" s="230"/>
      <c r="D69" s="237"/>
      <c r="E69" s="240" t="s">
        <v>92</v>
      </c>
      <c r="F69" s="241"/>
      <c r="G69" s="241"/>
      <c r="H69" s="241"/>
      <c r="I69" s="241"/>
      <c r="J69" s="241"/>
      <c r="K69" s="241"/>
      <c r="L69" s="241"/>
      <c r="M69" s="241"/>
      <c r="N69" s="102"/>
      <c r="O69" s="24"/>
      <c r="P69" s="100"/>
      <c r="Q69" s="60"/>
      <c r="R69" s="61"/>
      <c r="S69" s="62"/>
      <c r="T69" s="63"/>
      <c r="U69" s="3"/>
      <c r="V69" s="161"/>
    </row>
    <row r="70" spans="2:22" s="2" customFormat="1" ht="18" customHeight="1">
      <c r="B70" s="80"/>
      <c r="C70" s="230"/>
      <c r="D70" s="226" t="s">
        <v>94</v>
      </c>
      <c r="E70" s="227"/>
      <c r="F70" s="227"/>
      <c r="G70" s="227"/>
      <c r="H70" s="227"/>
      <c r="I70" s="227"/>
      <c r="J70" s="227"/>
      <c r="K70" s="227"/>
      <c r="L70" s="227"/>
      <c r="M70" s="227"/>
      <c r="N70" s="228"/>
      <c r="O70" s="17">
        <f>SUBTOTAL(9,O67:O69)</f>
        <v>0</v>
      </c>
      <c r="P70" s="91"/>
      <c r="Q70" s="29">
        <f>SUBTOTAL(9,Q67:Q69)</f>
        <v>0</v>
      </c>
      <c r="R70" s="30">
        <f>SUBTOTAL(9,R67:R69)</f>
        <v>0</v>
      </c>
      <c r="S70" s="31">
        <f>SUBTOTAL(9,S67:S69)</f>
        <v>0</v>
      </c>
      <c r="T70" s="32">
        <f>SUBTOTAL(9,T67:T69)</f>
        <v>0</v>
      </c>
      <c r="U70" s="3"/>
      <c r="V70" s="161"/>
    </row>
    <row r="71" spans="2:22" s="2" customFormat="1" ht="18" customHeight="1">
      <c r="B71" s="85">
        <v>46</v>
      </c>
      <c r="C71" s="230"/>
      <c r="D71" s="236" t="s">
        <v>93</v>
      </c>
      <c r="E71" s="238"/>
      <c r="F71" s="239"/>
      <c r="G71" s="239"/>
      <c r="H71" s="239"/>
      <c r="I71" s="239"/>
      <c r="J71" s="239"/>
      <c r="K71" s="239"/>
      <c r="L71" s="239"/>
      <c r="M71" s="239"/>
      <c r="N71" s="102"/>
      <c r="O71" s="22"/>
      <c r="P71" s="100"/>
      <c r="Q71" s="48"/>
      <c r="R71" s="49"/>
      <c r="S71" s="50"/>
      <c r="T71" s="59"/>
      <c r="U71" s="3"/>
      <c r="V71" s="161"/>
    </row>
    <row r="72" spans="2:22" s="2" customFormat="1" ht="18" customHeight="1">
      <c r="B72" s="85">
        <v>47</v>
      </c>
      <c r="C72" s="230"/>
      <c r="D72" s="236"/>
      <c r="E72" s="224"/>
      <c r="F72" s="225"/>
      <c r="G72" s="225"/>
      <c r="H72" s="225"/>
      <c r="I72" s="225"/>
      <c r="J72" s="225"/>
      <c r="K72" s="225"/>
      <c r="L72" s="225"/>
      <c r="M72" s="225"/>
      <c r="N72" s="102"/>
      <c r="O72" s="21"/>
      <c r="P72" s="100"/>
      <c r="Q72" s="48"/>
      <c r="R72" s="49"/>
      <c r="S72" s="50"/>
      <c r="T72" s="59"/>
      <c r="U72" s="3"/>
      <c r="V72" s="161"/>
    </row>
    <row r="73" spans="2:22" s="2" customFormat="1" ht="18" customHeight="1">
      <c r="B73" s="85"/>
      <c r="C73" s="230"/>
      <c r="D73" s="237"/>
      <c r="E73" s="240" t="s">
        <v>92</v>
      </c>
      <c r="F73" s="241"/>
      <c r="G73" s="241"/>
      <c r="H73" s="241"/>
      <c r="I73" s="241"/>
      <c r="J73" s="241"/>
      <c r="K73" s="241"/>
      <c r="L73" s="241"/>
      <c r="M73" s="241"/>
      <c r="N73" s="102"/>
      <c r="O73" s="24"/>
      <c r="P73" s="100"/>
      <c r="Q73" s="60"/>
      <c r="R73" s="61"/>
      <c r="S73" s="62"/>
      <c r="T73" s="63"/>
      <c r="U73" s="3"/>
      <c r="V73" s="161"/>
    </row>
    <row r="74" spans="2:22" s="2" customFormat="1" ht="18" customHeight="1">
      <c r="B74" s="80"/>
      <c r="C74" s="230"/>
      <c r="D74" s="226" t="s">
        <v>95</v>
      </c>
      <c r="E74" s="227"/>
      <c r="F74" s="227"/>
      <c r="G74" s="227"/>
      <c r="H74" s="227"/>
      <c r="I74" s="227"/>
      <c r="J74" s="227"/>
      <c r="K74" s="227"/>
      <c r="L74" s="227"/>
      <c r="M74" s="227"/>
      <c r="N74" s="228"/>
      <c r="O74" s="17">
        <f>SUBTOTAL(9,O71:O73)</f>
        <v>0</v>
      </c>
      <c r="P74" s="91"/>
      <c r="Q74" s="29">
        <f>SUBTOTAL(9,Q71:Q73)</f>
        <v>0</v>
      </c>
      <c r="R74" s="30">
        <f>SUBTOTAL(9,R71:R73)</f>
        <v>0</v>
      </c>
      <c r="S74" s="31">
        <f>SUBTOTAL(9,S71:S73)</f>
        <v>0</v>
      </c>
      <c r="T74" s="32">
        <f>SUBTOTAL(9,T71:T73)</f>
        <v>0</v>
      </c>
      <c r="U74" s="3"/>
      <c r="V74" s="161"/>
    </row>
    <row r="75" spans="2:22" s="2" customFormat="1" ht="18" customHeight="1">
      <c r="B75" s="85">
        <v>48</v>
      </c>
      <c r="C75" s="230"/>
      <c r="D75" s="236" t="s">
        <v>96</v>
      </c>
      <c r="E75" s="238"/>
      <c r="F75" s="239"/>
      <c r="G75" s="239"/>
      <c r="H75" s="239"/>
      <c r="I75" s="239"/>
      <c r="J75" s="239"/>
      <c r="K75" s="239"/>
      <c r="L75" s="239"/>
      <c r="M75" s="239"/>
      <c r="N75" s="102"/>
      <c r="O75" s="22"/>
      <c r="P75" s="100"/>
      <c r="Q75" s="48"/>
      <c r="R75" s="49"/>
      <c r="S75" s="50"/>
      <c r="T75" s="59"/>
      <c r="U75" s="3"/>
      <c r="V75" s="161"/>
    </row>
    <row r="76" spans="2:22" s="2" customFormat="1" ht="18" customHeight="1">
      <c r="B76" s="85">
        <v>49</v>
      </c>
      <c r="C76" s="230"/>
      <c r="D76" s="236"/>
      <c r="E76" s="224"/>
      <c r="F76" s="225"/>
      <c r="G76" s="225"/>
      <c r="H76" s="225"/>
      <c r="I76" s="225"/>
      <c r="J76" s="225"/>
      <c r="K76" s="225"/>
      <c r="L76" s="225"/>
      <c r="M76" s="225"/>
      <c r="N76" s="102"/>
      <c r="O76" s="21"/>
      <c r="P76" s="100"/>
      <c r="Q76" s="48"/>
      <c r="R76" s="49"/>
      <c r="S76" s="50"/>
      <c r="T76" s="59"/>
      <c r="U76" s="3"/>
      <c r="V76" s="161"/>
    </row>
    <row r="77" spans="2:22" s="2" customFormat="1" ht="18" customHeight="1">
      <c r="B77" s="80"/>
      <c r="C77" s="230"/>
      <c r="D77" s="226" t="s">
        <v>97</v>
      </c>
      <c r="E77" s="227"/>
      <c r="F77" s="227"/>
      <c r="G77" s="227"/>
      <c r="H77" s="227"/>
      <c r="I77" s="227"/>
      <c r="J77" s="227"/>
      <c r="K77" s="227"/>
      <c r="L77" s="227"/>
      <c r="M77" s="227"/>
      <c r="N77" s="228"/>
      <c r="O77" s="17">
        <f>SUBTOTAL(9,O75:O76)</f>
        <v>0</v>
      </c>
      <c r="P77" s="91"/>
      <c r="Q77" s="29">
        <f>SUBTOTAL(9,Q75:Q76)</f>
        <v>0</v>
      </c>
      <c r="R77" s="30">
        <f>SUBTOTAL(9,R75:R76)</f>
        <v>0</v>
      </c>
      <c r="S77" s="31">
        <f>SUBTOTAL(9,S75:S76)</f>
        <v>0</v>
      </c>
      <c r="T77" s="32">
        <f>SUBTOTAL(9,T75:T76)</f>
        <v>0</v>
      </c>
      <c r="U77" s="3"/>
      <c r="V77" s="161"/>
    </row>
    <row r="78" spans="2:22" s="2" customFormat="1" ht="18" customHeight="1">
      <c r="B78" s="85">
        <v>50</v>
      </c>
      <c r="C78" s="230"/>
      <c r="D78" s="318" t="s">
        <v>38</v>
      </c>
      <c r="E78" s="221"/>
      <c r="F78" s="222"/>
      <c r="G78" s="222"/>
      <c r="H78" s="222"/>
      <c r="I78" s="222"/>
      <c r="J78" s="222"/>
      <c r="K78" s="222"/>
      <c r="L78" s="222"/>
      <c r="M78" s="222"/>
      <c r="N78" s="103"/>
      <c r="O78" s="21"/>
      <c r="P78" s="100"/>
      <c r="Q78" s="48"/>
      <c r="R78" s="49"/>
      <c r="S78" s="50"/>
      <c r="T78" s="59"/>
      <c r="U78" s="3"/>
      <c r="V78" s="161"/>
    </row>
    <row r="79" spans="2:22" s="2" customFormat="1" ht="18" customHeight="1">
      <c r="B79" s="85">
        <v>51</v>
      </c>
      <c r="C79" s="230"/>
      <c r="D79" s="236"/>
      <c r="E79" s="221"/>
      <c r="F79" s="222"/>
      <c r="G79" s="222"/>
      <c r="H79" s="222"/>
      <c r="I79" s="222"/>
      <c r="J79" s="222"/>
      <c r="K79" s="222"/>
      <c r="L79" s="222"/>
      <c r="M79" s="222"/>
      <c r="N79" s="103"/>
      <c r="O79" s="21"/>
      <c r="P79" s="100"/>
      <c r="Q79" s="48"/>
      <c r="R79" s="49"/>
      <c r="S79" s="50"/>
      <c r="T79" s="59"/>
      <c r="U79" s="3"/>
      <c r="V79" s="161"/>
    </row>
    <row r="80" spans="2:22" s="2" customFormat="1" ht="18" customHeight="1">
      <c r="B80" s="80"/>
      <c r="C80" s="231"/>
      <c r="D80" s="226" t="s">
        <v>99</v>
      </c>
      <c r="E80" s="227"/>
      <c r="F80" s="227"/>
      <c r="G80" s="227"/>
      <c r="H80" s="227"/>
      <c r="I80" s="227"/>
      <c r="J80" s="227"/>
      <c r="K80" s="227"/>
      <c r="L80" s="227"/>
      <c r="M80" s="227"/>
      <c r="N80" s="228"/>
      <c r="O80" s="17">
        <f>SUBTOTAL(9,O78:O79)</f>
        <v>0</v>
      </c>
      <c r="P80" s="91"/>
      <c r="Q80" s="29">
        <f>SUBTOTAL(9,Q78:Q79)</f>
        <v>0</v>
      </c>
      <c r="R80" s="30">
        <f>SUBTOTAL(9,R78:R79)</f>
        <v>0</v>
      </c>
      <c r="S80" s="31">
        <f>SUBTOTAL(9,S78:S79)</f>
        <v>0</v>
      </c>
      <c r="T80" s="32">
        <f>SUBTOTAL(9,T78:T79)</f>
        <v>0</v>
      </c>
      <c r="U80" s="3"/>
      <c r="V80" s="161"/>
    </row>
    <row r="81" spans="2:22" s="2" customFormat="1" ht="18" customHeight="1" thickBot="1">
      <c r="B81" s="301" t="s">
        <v>12</v>
      </c>
      <c r="C81" s="302"/>
      <c r="D81" s="302"/>
      <c r="E81" s="302"/>
      <c r="F81" s="302"/>
      <c r="G81" s="302"/>
      <c r="H81" s="302"/>
      <c r="I81" s="302"/>
      <c r="J81" s="302"/>
      <c r="K81" s="302"/>
      <c r="L81" s="302"/>
      <c r="M81" s="302"/>
      <c r="N81" s="303"/>
      <c r="O81" s="169">
        <f>SUBTOTAL(9,O67:O80)</f>
        <v>0</v>
      </c>
      <c r="P81" s="170"/>
      <c r="Q81" s="171">
        <f t="shared" ref="Q81:T81" si="42">SUBTOTAL(9,Q67:Q80)</f>
        <v>0</v>
      </c>
      <c r="R81" s="177">
        <f t="shared" si="42"/>
        <v>0</v>
      </c>
      <c r="S81" s="172">
        <f t="shared" si="42"/>
        <v>0</v>
      </c>
      <c r="T81" s="173">
        <f t="shared" si="42"/>
        <v>0</v>
      </c>
      <c r="U81" s="3"/>
      <c r="V81" s="162">
        <f>SUM(Q81:U81)</f>
        <v>0</v>
      </c>
    </row>
    <row r="82" spans="2:22" s="2" customFormat="1" ht="18" customHeight="1" thickTop="1" thickBot="1">
      <c r="B82" s="276" t="s">
        <v>13</v>
      </c>
      <c r="C82" s="277"/>
      <c r="D82" s="277"/>
      <c r="E82" s="277"/>
      <c r="F82" s="277"/>
      <c r="G82" s="277"/>
      <c r="H82" s="277"/>
      <c r="I82" s="277"/>
      <c r="J82" s="277"/>
      <c r="K82" s="277"/>
      <c r="L82" s="277"/>
      <c r="M82" s="277"/>
      <c r="N82" s="278"/>
      <c r="O82" s="110">
        <f>SUBTOTAL(9,O4:O81)</f>
        <v>0</v>
      </c>
      <c r="P82" s="174"/>
      <c r="Q82" s="175">
        <f t="shared" ref="Q82:T82" si="43">SUBTOTAL(9,Q4:Q81)</f>
        <v>0</v>
      </c>
      <c r="R82" s="178">
        <f t="shared" si="43"/>
        <v>0</v>
      </c>
      <c r="S82" s="176">
        <f t="shared" si="43"/>
        <v>0</v>
      </c>
      <c r="T82" s="144">
        <f t="shared" si="43"/>
        <v>0</v>
      </c>
      <c r="U82" s="3"/>
      <c r="V82" s="162">
        <f>SUM(Q82:U82)</f>
        <v>0</v>
      </c>
    </row>
    <row r="83" spans="2:22" s="2" customFormat="1" ht="12.75" customHeight="1">
      <c r="B83" s="86"/>
      <c r="C83" s="7"/>
      <c r="D83" s="7"/>
      <c r="E83" s="7"/>
      <c r="F83" s="7"/>
      <c r="G83" s="7"/>
      <c r="H83" s="7"/>
      <c r="I83" s="7"/>
      <c r="J83" s="7"/>
      <c r="K83" s="7"/>
      <c r="L83" s="7"/>
      <c r="M83" s="7"/>
      <c r="N83" s="7"/>
      <c r="O83" s="8"/>
      <c r="P83" s="9"/>
      <c r="Q83" s="11"/>
      <c r="R83" s="11"/>
      <c r="S83" s="11"/>
      <c r="T83" s="11"/>
      <c r="U83" s="3"/>
      <c r="V83" s="162"/>
    </row>
    <row r="84" spans="2:22" s="2" customFormat="1" ht="41.25" customHeight="1" thickBot="1">
      <c r="B84" s="159"/>
      <c r="C84" s="159"/>
      <c r="D84" s="159"/>
      <c r="E84" s="219" t="s">
        <v>168</v>
      </c>
      <c r="F84" s="219"/>
      <c r="G84" s="219"/>
      <c r="H84" s="219"/>
      <c r="I84" s="219"/>
      <c r="J84" s="219"/>
      <c r="K84" s="219"/>
      <c r="L84" s="219"/>
      <c r="M84" s="219"/>
      <c r="N84" s="219"/>
      <c r="O84" s="219"/>
      <c r="P84" s="219"/>
      <c r="Q84" s="219"/>
      <c r="R84" s="159"/>
      <c r="S84" s="220" t="s">
        <v>196</v>
      </c>
      <c r="T84" s="220"/>
      <c r="U84" s="3"/>
      <c r="V84" s="162"/>
    </row>
    <row r="85" spans="2:22" s="2" customFormat="1" ht="18.75" customHeight="1">
      <c r="B85" s="305" t="s">
        <v>0</v>
      </c>
      <c r="C85" s="307" t="s">
        <v>1</v>
      </c>
      <c r="D85" s="307" t="s">
        <v>39</v>
      </c>
      <c r="E85" s="309" t="s">
        <v>40</v>
      </c>
      <c r="F85" s="310"/>
      <c r="G85" s="310"/>
      <c r="H85" s="310"/>
      <c r="I85" s="310"/>
      <c r="J85" s="310"/>
      <c r="K85" s="310"/>
      <c r="L85" s="310"/>
      <c r="M85" s="310"/>
      <c r="N85" s="310"/>
      <c r="O85" s="313" t="s">
        <v>186</v>
      </c>
      <c r="P85" s="315" t="s">
        <v>41</v>
      </c>
      <c r="Q85" s="293" t="s">
        <v>100</v>
      </c>
      <c r="R85" s="293"/>
      <c r="S85" s="293"/>
      <c r="T85" s="294"/>
      <c r="U85" s="158"/>
      <c r="V85" s="161"/>
    </row>
    <row r="86" spans="2:22" s="2" customFormat="1" ht="18.75" customHeight="1" thickBot="1">
      <c r="B86" s="306"/>
      <c r="C86" s="308"/>
      <c r="D86" s="308"/>
      <c r="E86" s="311"/>
      <c r="F86" s="312"/>
      <c r="G86" s="312"/>
      <c r="H86" s="312"/>
      <c r="I86" s="312"/>
      <c r="J86" s="312"/>
      <c r="K86" s="312"/>
      <c r="L86" s="312"/>
      <c r="M86" s="312"/>
      <c r="N86" s="312"/>
      <c r="O86" s="314"/>
      <c r="P86" s="316"/>
      <c r="Q86" s="12" t="str">
        <f>Q3</f>
        <v>A</v>
      </c>
      <c r="R86" s="13" t="str">
        <f t="shared" ref="R86:T86" si="44">R3</f>
        <v>B</v>
      </c>
      <c r="S86" s="14" t="str">
        <f t="shared" si="44"/>
        <v>C</v>
      </c>
      <c r="T86" s="15" t="str">
        <f t="shared" si="44"/>
        <v>D</v>
      </c>
      <c r="U86" s="3"/>
      <c r="V86" s="161"/>
    </row>
    <row r="87" spans="2:22" s="2" customFormat="1" ht="18.75" customHeight="1" thickTop="1">
      <c r="B87" s="83">
        <v>1</v>
      </c>
      <c r="C87" s="295" t="s">
        <v>14</v>
      </c>
      <c r="D87" s="104" t="s">
        <v>101</v>
      </c>
      <c r="E87" s="296"/>
      <c r="F87" s="297"/>
      <c r="G87" s="296"/>
      <c r="H87" s="298"/>
      <c r="I87" s="298"/>
      <c r="J87" s="298"/>
      <c r="K87" s="298"/>
      <c r="L87" s="298"/>
      <c r="M87" s="298"/>
      <c r="N87" s="299"/>
      <c r="O87" s="105"/>
      <c r="P87" s="113"/>
      <c r="Q87" s="25"/>
      <c r="R87" s="26"/>
      <c r="S87" s="27"/>
      <c r="T87" s="28"/>
      <c r="U87" s="3"/>
      <c r="V87" s="161"/>
    </row>
    <row r="88" spans="2:22" s="2" customFormat="1" ht="18.75" customHeight="1">
      <c r="B88" s="83">
        <v>2</v>
      </c>
      <c r="C88" s="260"/>
      <c r="D88" s="165" t="s">
        <v>105</v>
      </c>
      <c r="E88" s="290"/>
      <c r="F88" s="300"/>
      <c r="G88" s="290"/>
      <c r="H88" s="291"/>
      <c r="I88" s="291"/>
      <c r="J88" s="291"/>
      <c r="K88" s="291"/>
      <c r="L88" s="291"/>
      <c r="M88" s="291"/>
      <c r="N88" s="292"/>
      <c r="O88" s="105"/>
      <c r="P88" s="113"/>
      <c r="Q88" s="25"/>
      <c r="R88" s="26"/>
      <c r="S88" s="27"/>
      <c r="T88" s="59"/>
      <c r="U88" s="3"/>
      <c r="V88" s="161"/>
    </row>
    <row r="89" spans="2:22" s="2" customFormat="1" ht="18.75" customHeight="1">
      <c r="B89" s="83">
        <v>3</v>
      </c>
      <c r="C89" s="260"/>
      <c r="D89" s="166" t="s">
        <v>102</v>
      </c>
      <c r="E89" s="290"/>
      <c r="F89" s="300"/>
      <c r="G89" s="290"/>
      <c r="H89" s="291"/>
      <c r="I89" s="291"/>
      <c r="J89" s="291"/>
      <c r="K89" s="291"/>
      <c r="L89" s="291"/>
      <c r="M89" s="291"/>
      <c r="N89" s="292"/>
      <c r="O89" s="105"/>
      <c r="P89" s="113"/>
      <c r="Q89" s="25"/>
      <c r="R89" s="26"/>
      <c r="S89" s="27"/>
      <c r="T89" s="59"/>
      <c r="U89" s="3"/>
      <c r="V89" s="161"/>
    </row>
    <row r="90" spans="2:22" s="2" customFormat="1" ht="18.75" customHeight="1">
      <c r="B90" s="83">
        <v>4</v>
      </c>
      <c r="C90" s="260"/>
      <c r="D90" s="166" t="s">
        <v>103</v>
      </c>
      <c r="E90" s="290"/>
      <c r="F90" s="300"/>
      <c r="G90" s="290"/>
      <c r="H90" s="291"/>
      <c r="I90" s="291"/>
      <c r="J90" s="291"/>
      <c r="K90" s="291"/>
      <c r="L90" s="291"/>
      <c r="M90" s="291"/>
      <c r="N90" s="292"/>
      <c r="O90" s="105"/>
      <c r="P90" s="113"/>
      <c r="Q90" s="25"/>
      <c r="R90" s="26"/>
      <c r="S90" s="27"/>
      <c r="T90" s="59"/>
      <c r="U90" s="3"/>
      <c r="V90" s="161"/>
    </row>
    <row r="91" spans="2:22" s="2" customFormat="1" ht="18.75" customHeight="1">
      <c r="B91" s="83">
        <v>5</v>
      </c>
      <c r="C91" s="260"/>
      <c r="D91" s="167" t="s">
        <v>104</v>
      </c>
      <c r="E91" s="290"/>
      <c r="F91" s="300"/>
      <c r="G91" s="290"/>
      <c r="H91" s="291"/>
      <c r="I91" s="291"/>
      <c r="J91" s="291"/>
      <c r="K91" s="291"/>
      <c r="L91" s="291"/>
      <c r="M91" s="291"/>
      <c r="N91" s="292"/>
      <c r="O91" s="105"/>
      <c r="P91" s="113"/>
      <c r="Q91" s="25"/>
      <c r="R91" s="26"/>
      <c r="S91" s="27"/>
      <c r="T91" s="59"/>
      <c r="U91" s="3"/>
      <c r="V91" s="161"/>
    </row>
    <row r="92" spans="2:22" s="2" customFormat="1" ht="18.75" customHeight="1" thickBot="1">
      <c r="B92" s="273" t="s">
        <v>15</v>
      </c>
      <c r="C92" s="274"/>
      <c r="D92" s="274"/>
      <c r="E92" s="274"/>
      <c r="F92" s="274"/>
      <c r="G92" s="274"/>
      <c r="H92" s="274"/>
      <c r="I92" s="274"/>
      <c r="J92" s="274"/>
      <c r="K92" s="274"/>
      <c r="L92" s="274"/>
      <c r="M92" s="274"/>
      <c r="N92" s="275"/>
      <c r="O92" s="106">
        <f>SUBTOTAL(9,O87:O91)</f>
        <v>0</v>
      </c>
      <c r="P92" s="114"/>
      <c r="Q92" s="119">
        <f t="shared" ref="Q92:T92" si="45">SUBTOTAL(9,Q87:Q91)</f>
        <v>0</v>
      </c>
      <c r="R92" s="120">
        <f t="shared" si="45"/>
        <v>0</v>
      </c>
      <c r="S92" s="121">
        <f t="shared" si="45"/>
        <v>0</v>
      </c>
      <c r="T92" s="112">
        <f t="shared" si="45"/>
        <v>0</v>
      </c>
      <c r="U92" s="3"/>
      <c r="V92" s="162">
        <f>SUM(Q92:U92)</f>
        <v>0</v>
      </c>
    </row>
    <row r="93" spans="2:22" s="2" customFormat="1" ht="18.75" customHeight="1" thickTop="1">
      <c r="B93" s="87">
        <v>6</v>
      </c>
      <c r="C93" s="282" t="s">
        <v>16</v>
      </c>
      <c r="D93" s="130"/>
      <c r="E93" s="284"/>
      <c r="F93" s="285"/>
      <c r="G93" s="285"/>
      <c r="H93" s="285"/>
      <c r="I93" s="285"/>
      <c r="J93" s="285"/>
      <c r="K93" s="285"/>
      <c r="L93" s="285"/>
      <c r="M93" s="285"/>
      <c r="N93" s="286"/>
      <c r="O93" s="107"/>
      <c r="P93" s="115"/>
      <c r="Q93" s="33"/>
      <c r="R93" s="34"/>
      <c r="S93" s="35"/>
      <c r="T93" s="36"/>
      <c r="U93" s="3"/>
      <c r="V93" s="162"/>
    </row>
    <row r="94" spans="2:22" s="2" customFormat="1" ht="18.75" customHeight="1">
      <c r="B94" s="83">
        <v>7</v>
      </c>
      <c r="C94" s="283"/>
      <c r="D94" s="104"/>
      <c r="E94" s="287"/>
      <c r="F94" s="288"/>
      <c r="G94" s="288"/>
      <c r="H94" s="288"/>
      <c r="I94" s="288"/>
      <c r="J94" s="288"/>
      <c r="K94" s="288"/>
      <c r="L94" s="288"/>
      <c r="M94" s="288"/>
      <c r="N94" s="289"/>
      <c r="O94" s="108"/>
      <c r="P94" s="113"/>
      <c r="Q94" s="25"/>
      <c r="R94" s="26"/>
      <c r="S94" s="27"/>
      <c r="T94" s="59"/>
      <c r="U94" s="3"/>
      <c r="V94" s="162"/>
    </row>
    <row r="95" spans="2:22" s="2" customFormat="1" ht="18.75" customHeight="1">
      <c r="B95" s="83">
        <v>8</v>
      </c>
      <c r="C95" s="283"/>
      <c r="D95" s="78"/>
      <c r="E95" s="287"/>
      <c r="F95" s="288"/>
      <c r="G95" s="288"/>
      <c r="H95" s="288"/>
      <c r="I95" s="288"/>
      <c r="J95" s="288"/>
      <c r="K95" s="288"/>
      <c r="L95" s="288"/>
      <c r="M95" s="288"/>
      <c r="N95" s="289"/>
      <c r="O95" s="109"/>
      <c r="P95" s="113"/>
      <c r="Q95" s="25"/>
      <c r="R95" s="26"/>
      <c r="S95" s="27"/>
      <c r="T95" s="59"/>
      <c r="U95" s="3"/>
      <c r="V95" s="162"/>
    </row>
    <row r="96" spans="2:22" s="2" customFormat="1" ht="18.75" customHeight="1">
      <c r="B96" s="83">
        <v>9</v>
      </c>
      <c r="C96" s="283"/>
      <c r="D96" s="104"/>
      <c r="E96" s="287"/>
      <c r="F96" s="288"/>
      <c r="G96" s="288"/>
      <c r="H96" s="288"/>
      <c r="I96" s="288"/>
      <c r="J96" s="288"/>
      <c r="K96" s="288"/>
      <c r="L96" s="288"/>
      <c r="M96" s="288"/>
      <c r="N96" s="289"/>
      <c r="O96" s="108"/>
      <c r="P96" s="113"/>
      <c r="Q96" s="25"/>
      <c r="R96" s="26"/>
      <c r="S96" s="27"/>
      <c r="T96" s="28"/>
      <c r="U96" s="3"/>
      <c r="V96" s="162"/>
    </row>
    <row r="97" spans="2:22" s="2" customFormat="1" ht="18.75" customHeight="1" thickBot="1">
      <c r="B97" s="273" t="s">
        <v>17</v>
      </c>
      <c r="C97" s="274"/>
      <c r="D97" s="274"/>
      <c r="E97" s="274"/>
      <c r="F97" s="274"/>
      <c r="G97" s="274"/>
      <c r="H97" s="274"/>
      <c r="I97" s="274"/>
      <c r="J97" s="274"/>
      <c r="K97" s="274"/>
      <c r="L97" s="274"/>
      <c r="M97" s="274"/>
      <c r="N97" s="275"/>
      <c r="O97" s="19">
        <f>SUBTOTAL(9,O93:O96)</f>
        <v>0</v>
      </c>
      <c r="P97" s="116"/>
      <c r="Q97" s="119">
        <f t="shared" ref="Q97:T97" si="46">SUBTOTAL(9,Q93:Q96)</f>
        <v>0</v>
      </c>
      <c r="R97" s="120">
        <f t="shared" si="46"/>
        <v>0</v>
      </c>
      <c r="S97" s="121">
        <f t="shared" si="46"/>
        <v>0</v>
      </c>
      <c r="T97" s="112">
        <f t="shared" si="46"/>
        <v>0</v>
      </c>
      <c r="U97" s="3"/>
      <c r="V97" s="163">
        <f>SUM(Q97:U97)</f>
        <v>0</v>
      </c>
    </row>
    <row r="98" spans="2:22" s="2" customFormat="1" ht="18.75" customHeight="1" thickTop="1" thickBot="1">
      <c r="B98" s="276" t="s">
        <v>18</v>
      </c>
      <c r="C98" s="277"/>
      <c r="D98" s="277"/>
      <c r="E98" s="277"/>
      <c r="F98" s="277"/>
      <c r="G98" s="277"/>
      <c r="H98" s="277"/>
      <c r="I98" s="277"/>
      <c r="J98" s="277"/>
      <c r="K98" s="277"/>
      <c r="L98" s="277"/>
      <c r="M98" s="277"/>
      <c r="N98" s="278"/>
      <c r="O98" s="110">
        <f>SUBTOTAL(9,O87:O97)</f>
        <v>0</v>
      </c>
      <c r="P98" s="117"/>
      <c r="Q98" s="122">
        <f t="shared" ref="Q98:T98" si="47">SUBTOTAL(9,Q87:Q97)</f>
        <v>0</v>
      </c>
      <c r="R98" s="123">
        <f t="shared" si="47"/>
        <v>0</v>
      </c>
      <c r="S98" s="124">
        <f t="shared" si="47"/>
        <v>0</v>
      </c>
      <c r="T98" s="125">
        <f t="shared" si="47"/>
        <v>0</v>
      </c>
      <c r="U98" s="3"/>
      <c r="V98" s="163">
        <f>SUM(Q98:U98)</f>
        <v>0</v>
      </c>
    </row>
    <row r="99" spans="2:22" s="2" customFormat="1" ht="19.5" customHeight="1" thickBot="1">
      <c r="B99" s="279" t="s">
        <v>23</v>
      </c>
      <c r="C99" s="280"/>
      <c r="D99" s="280"/>
      <c r="E99" s="280"/>
      <c r="F99" s="280"/>
      <c r="G99" s="280"/>
      <c r="H99" s="280"/>
      <c r="I99" s="280"/>
      <c r="J99" s="280"/>
      <c r="K99" s="280"/>
      <c r="L99" s="280"/>
      <c r="M99" s="280"/>
      <c r="N99" s="281"/>
      <c r="O99" s="111">
        <f>O82-O98</f>
        <v>0</v>
      </c>
      <c r="P99" s="118"/>
      <c r="Q99" s="126">
        <f>Q82-Q98</f>
        <v>0</v>
      </c>
      <c r="R99" s="127">
        <f>R82-R98</f>
        <v>0</v>
      </c>
      <c r="S99" s="128">
        <f>S82-S98</f>
        <v>0</v>
      </c>
      <c r="T99" s="129">
        <f>T82-T98</f>
        <v>0</v>
      </c>
      <c r="U99" s="3"/>
      <c r="V99" s="163">
        <f>SUM(Q99:U99)</f>
        <v>0</v>
      </c>
    </row>
    <row r="100" spans="2:22" s="2" customFormat="1">
      <c r="B100" s="88"/>
      <c r="L100" s="3"/>
      <c r="M100" s="3"/>
      <c r="N100" s="3"/>
      <c r="O100" s="4"/>
      <c r="P100" s="4"/>
      <c r="Q100" s="4"/>
      <c r="R100" s="4"/>
      <c r="S100" s="4"/>
      <c r="T100" s="4"/>
      <c r="U100" s="3"/>
      <c r="V100" s="161"/>
    </row>
    <row r="101" spans="2:22" s="2" customFormat="1" ht="27.75" customHeight="1">
      <c r="B101" s="382" t="s">
        <v>217</v>
      </c>
      <c r="C101" s="382"/>
      <c r="D101" s="382"/>
      <c r="E101" s="382"/>
      <c r="F101" s="382"/>
      <c r="G101" s="382"/>
      <c r="H101" s="382"/>
      <c r="I101" s="382"/>
      <c r="J101" s="382"/>
      <c r="K101" s="382"/>
      <c r="L101" s="382"/>
      <c r="M101" s="382"/>
      <c r="N101" s="382"/>
      <c r="O101" s="382"/>
      <c r="P101" s="382"/>
      <c r="Q101" s="382"/>
      <c r="R101" s="382"/>
      <c r="S101" s="382"/>
      <c r="T101" s="382"/>
      <c r="U101" s="3"/>
      <c r="V101" s="161"/>
    </row>
    <row r="102" spans="2:22" s="2" customFormat="1">
      <c r="B102" s="88"/>
      <c r="L102" s="3"/>
      <c r="M102" s="3"/>
      <c r="N102" s="3"/>
      <c r="O102" s="4"/>
      <c r="P102" s="4"/>
      <c r="Q102" s="4"/>
      <c r="R102" s="4"/>
      <c r="S102" s="4"/>
      <c r="T102" s="4"/>
      <c r="U102" s="3"/>
      <c r="V102" s="161"/>
    </row>
    <row r="103" spans="2:22" s="2" customFormat="1">
      <c r="B103" s="88"/>
      <c r="L103" s="3"/>
      <c r="M103" s="3"/>
      <c r="N103" s="3"/>
      <c r="O103" s="4"/>
      <c r="P103" s="4"/>
      <c r="Q103" s="4"/>
      <c r="R103" s="4"/>
      <c r="S103" s="4"/>
      <c r="T103" s="4"/>
      <c r="U103" s="3"/>
      <c r="V103" s="161"/>
    </row>
    <row r="104" spans="2:22" s="2" customFormat="1">
      <c r="B104" s="88"/>
      <c r="L104" s="3"/>
      <c r="M104" s="3"/>
      <c r="N104" s="3"/>
      <c r="O104" s="4"/>
      <c r="P104" s="4"/>
      <c r="Q104" s="4"/>
      <c r="R104" s="4"/>
      <c r="S104" s="4"/>
      <c r="T104" s="4"/>
      <c r="U104" s="3"/>
      <c r="V104" s="161"/>
    </row>
    <row r="105" spans="2:22" s="2" customFormat="1">
      <c r="B105" s="88"/>
      <c r="L105" s="3"/>
      <c r="M105" s="3"/>
      <c r="N105" s="3"/>
      <c r="O105" s="4"/>
      <c r="P105" s="4"/>
      <c r="Q105" s="4"/>
      <c r="R105" s="4"/>
      <c r="S105" s="4"/>
      <c r="T105" s="4"/>
      <c r="U105" s="3"/>
      <c r="V105" s="161"/>
    </row>
    <row r="106" spans="2:22" s="2" customFormat="1">
      <c r="B106" s="88"/>
      <c r="L106" s="3"/>
      <c r="M106" s="3"/>
      <c r="N106" s="3"/>
      <c r="O106" s="4"/>
      <c r="P106" s="4"/>
      <c r="Q106" s="4"/>
      <c r="R106" s="4"/>
      <c r="S106" s="4"/>
      <c r="T106" s="4"/>
      <c r="U106" s="3"/>
      <c r="V106" s="161"/>
    </row>
    <row r="107" spans="2:22" s="2" customFormat="1">
      <c r="B107" s="88"/>
      <c r="L107" s="3"/>
      <c r="M107" s="3"/>
      <c r="N107" s="3"/>
      <c r="O107" s="4"/>
      <c r="P107" s="4"/>
      <c r="Q107" s="4"/>
      <c r="R107" s="4"/>
      <c r="S107" s="4"/>
      <c r="T107" s="4"/>
      <c r="U107" s="3"/>
      <c r="V107" s="161"/>
    </row>
    <row r="108" spans="2:22" s="2" customFormat="1">
      <c r="B108" s="88"/>
      <c r="L108" s="3"/>
      <c r="M108" s="3"/>
      <c r="N108" s="3"/>
      <c r="O108" s="4"/>
      <c r="P108" s="4"/>
      <c r="Q108" s="4"/>
      <c r="R108" s="4"/>
      <c r="S108" s="4"/>
      <c r="T108" s="4"/>
      <c r="U108" s="3"/>
      <c r="V108" s="161"/>
    </row>
    <row r="109" spans="2:22" s="2" customFormat="1">
      <c r="B109" s="88"/>
      <c r="L109" s="3"/>
      <c r="M109" s="3"/>
      <c r="N109" s="3"/>
      <c r="O109" s="4"/>
      <c r="P109" s="4"/>
      <c r="Q109" s="4"/>
      <c r="R109" s="4"/>
      <c r="S109" s="4"/>
      <c r="T109" s="4"/>
      <c r="U109" s="3"/>
      <c r="V109" s="161"/>
    </row>
    <row r="110" spans="2:22" s="2" customFormat="1">
      <c r="B110" s="88"/>
      <c r="L110" s="3"/>
      <c r="M110" s="3"/>
      <c r="N110" s="3"/>
      <c r="O110" s="4"/>
      <c r="P110" s="4"/>
      <c r="Q110" s="4"/>
      <c r="R110" s="4"/>
      <c r="S110" s="4"/>
      <c r="T110" s="4"/>
      <c r="U110" s="3"/>
      <c r="V110" s="161"/>
    </row>
    <row r="111" spans="2:22" s="2" customFormat="1">
      <c r="B111" s="88"/>
      <c r="L111" s="3"/>
      <c r="M111" s="3"/>
      <c r="N111" s="3"/>
      <c r="O111" s="4"/>
      <c r="P111" s="4"/>
      <c r="Q111" s="4"/>
      <c r="R111" s="4"/>
      <c r="S111" s="4"/>
      <c r="T111" s="4"/>
      <c r="U111" s="3"/>
      <c r="V111" s="161"/>
    </row>
    <row r="112" spans="2:22" s="2" customFormat="1">
      <c r="B112" s="88"/>
      <c r="L112" s="3"/>
      <c r="M112" s="3"/>
      <c r="N112" s="3"/>
      <c r="O112" s="4"/>
      <c r="P112" s="4"/>
      <c r="Q112" s="4"/>
      <c r="R112" s="4"/>
      <c r="S112" s="4"/>
      <c r="T112" s="4"/>
      <c r="U112" s="3"/>
      <c r="V112" s="161"/>
    </row>
    <row r="113" spans="2:22" s="2" customFormat="1">
      <c r="B113" s="88"/>
      <c r="L113" s="3"/>
      <c r="M113" s="3"/>
      <c r="N113" s="3"/>
      <c r="O113" s="4"/>
      <c r="P113" s="4"/>
      <c r="Q113" s="4"/>
      <c r="R113" s="4"/>
      <c r="S113" s="4"/>
      <c r="T113" s="4"/>
      <c r="U113" s="3"/>
      <c r="V113" s="161"/>
    </row>
    <row r="114" spans="2:22" s="2" customFormat="1">
      <c r="B114" s="88"/>
      <c r="L114" s="3"/>
      <c r="M114" s="3"/>
      <c r="N114" s="3"/>
      <c r="O114" s="4"/>
      <c r="P114" s="4"/>
      <c r="Q114" s="4"/>
      <c r="R114" s="4"/>
      <c r="S114" s="4"/>
      <c r="T114" s="4"/>
      <c r="U114" s="3"/>
      <c r="V114" s="161"/>
    </row>
    <row r="115" spans="2:22" s="2" customFormat="1">
      <c r="B115" s="88"/>
      <c r="L115" s="3"/>
      <c r="M115" s="3"/>
      <c r="N115" s="3"/>
      <c r="O115" s="4"/>
      <c r="P115" s="4"/>
      <c r="Q115" s="4"/>
      <c r="R115" s="4"/>
      <c r="S115" s="4"/>
      <c r="T115" s="4"/>
      <c r="U115" s="3"/>
      <c r="V115" s="161"/>
    </row>
    <row r="116" spans="2:22" s="2" customFormat="1">
      <c r="B116" s="88"/>
      <c r="L116" s="3"/>
      <c r="M116" s="3"/>
      <c r="N116" s="3"/>
      <c r="O116" s="4"/>
      <c r="P116" s="4"/>
      <c r="Q116" s="4"/>
      <c r="R116" s="4"/>
      <c r="S116" s="4"/>
      <c r="T116" s="4"/>
      <c r="U116" s="3"/>
      <c r="V116" s="161"/>
    </row>
    <row r="117" spans="2:22" s="2" customFormat="1">
      <c r="B117" s="88"/>
      <c r="L117" s="3"/>
      <c r="M117" s="3"/>
      <c r="N117" s="3"/>
      <c r="O117" s="4"/>
      <c r="P117" s="4"/>
      <c r="Q117" s="4"/>
      <c r="R117" s="4"/>
      <c r="S117" s="4"/>
      <c r="T117" s="4"/>
      <c r="U117" s="3"/>
      <c r="V117" s="161"/>
    </row>
    <row r="118" spans="2:22" s="2" customFormat="1">
      <c r="B118" s="88"/>
      <c r="L118" s="3"/>
      <c r="M118" s="3"/>
      <c r="N118" s="3"/>
      <c r="O118" s="4"/>
      <c r="P118" s="4"/>
      <c r="Q118" s="4"/>
      <c r="R118" s="4"/>
      <c r="S118" s="4"/>
      <c r="T118" s="4"/>
      <c r="U118" s="3"/>
      <c r="V118" s="161"/>
    </row>
    <row r="119" spans="2:22" s="2" customFormat="1">
      <c r="B119" s="88"/>
      <c r="L119" s="3"/>
      <c r="M119" s="3"/>
      <c r="N119" s="3"/>
      <c r="O119" s="4"/>
      <c r="P119" s="4"/>
      <c r="Q119" s="4"/>
      <c r="R119" s="4"/>
      <c r="S119" s="4"/>
      <c r="T119" s="4"/>
      <c r="U119" s="3"/>
      <c r="V119" s="161"/>
    </row>
    <row r="120" spans="2:22" s="2" customFormat="1">
      <c r="B120" s="88"/>
      <c r="L120" s="3"/>
      <c r="M120" s="3"/>
      <c r="N120" s="3"/>
      <c r="O120" s="4"/>
      <c r="P120" s="4"/>
      <c r="Q120" s="4"/>
      <c r="R120" s="4"/>
      <c r="S120" s="4"/>
      <c r="T120" s="4"/>
      <c r="U120" s="3"/>
      <c r="V120" s="161"/>
    </row>
    <row r="121" spans="2:22" s="2" customFormat="1">
      <c r="B121" s="88"/>
      <c r="L121" s="3"/>
      <c r="M121" s="3"/>
      <c r="N121" s="3"/>
      <c r="O121" s="4"/>
      <c r="P121" s="4"/>
      <c r="Q121" s="4"/>
      <c r="R121" s="4"/>
      <c r="S121" s="4"/>
      <c r="T121" s="4"/>
      <c r="U121" s="3"/>
      <c r="V121" s="161"/>
    </row>
    <row r="122" spans="2:22" s="2" customFormat="1">
      <c r="B122" s="88"/>
      <c r="L122" s="3"/>
      <c r="M122" s="3"/>
      <c r="N122" s="3"/>
      <c r="O122" s="4"/>
      <c r="P122" s="4"/>
      <c r="Q122" s="4"/>
      <c r="R122" s="4"/>
      <c r="S122" s="4"/>
      <c r="T122" s="4"/>
      <c r="U122" s="3"/>
      <c r="V122" s="161"/>
    </row>
    <row r="123" spans="2:22" s="2" customFormat="1">
      <c r="B123" s="88"/>
      <c r="L123" s="3"/>
      <c r="M123" s="3"/>
      <c r="N123" s="3"/>
      <c r="O123" s="4"/>
      <c r="P123" s="4"/>
      <c r="Q123" s="4"/>
      <c r="R123" s="4"/>
      <c r="S123" s="4"/>
      <c r="T123" s="4"/>
      <c r="U123" s="3"/>
      <c r="V123" s="161"/>
    </row>
    <row r="124" spans="2:22" s="2" customFormat="1">
      <c r="B124" s="88"/>
      <c r="L124" s="3"/>
      <c r="M124" s="3"/>
      <c r="N124" s="3"/>
      <c r="O124" s="4"/>
      <c r="P124" s="4"/>
      <c r="Q124" s="4"/>
      <c r="R124" s="4"/>
      <c r="S124" s="4"/>
      <c r="T124" s="4"/>
      <c r="U124" s="3"/>
      <c r="V124" s="161"/>
    </row>
    <row r="125" spans="2:22" s="2" customFormat="1">
      <c r="B125" s="88"/>
      <c r="L125" s="3"/>
      <c r="M125" s="3"/>
      <c r="N125" s="3"/>
      <c r="O125" s="4"/>
      <c r="P125" s="4"/>
      <c r="Q125" s="4"/>
      <c r="R125" s="4"/>
      <c r="S125" s="4"/>
      <c r="T125" s="4"/>
      <c r="U125" s="3"/>
      <c r="V125" s="161"/>
    </row>
    <row r="126" spans="2:22" s="2" customFormat="1">
      <c r="B126" s="88"/>
      <c r="L126" s="3"/>
      <c r="M126" s="3"/>
      <c r="N126" s="3"/>
      <c r="O126" s="4"/>
      <c r="P126" s="4"/>
      <c r="Q126" s="4"/>
      <c r="R126" s="4"/>
      <c r="S126" s="4"/>
      <c r="T126" s="4"/>
      <c r="U126" s="3"/>
      <c r="V126" s="161"/>
    </row>
    <row r="127" spans="2:22" s="2" customFormat="1">
      <c r="B127" s="88"/>
      <c r="L127" s="3"/>
      <c r="M127" s="3"/>
      <c r="N127" s="3"/>
      <c r="O127" s="4"/>
      <c r="P127" s="4"/>
      <c r="Q127" s="4"/>
      <c r="R127" s="4"/>
      <c r="S127" s="4"/>
      <c r="T127" s="4"/>
      <c r="U127" s="3"/>
      <c r="V127" s="161"/>
    </row>
    <row r="128" spans="2:22" s="2" customFormat="1">
      <c r="B128" s="88"/>
      <c r="L128" s="3"/>
      <c r="M128" s="3"/>
      <c r="N128" s="3"/>
      <c r="O128" s="4"/>
      <c r="P128" s="4"/>
      <c r="Q128" s="4"/>
      <c r="R128" s="4"/>
      <c r="S128" s="4"/>
      <c r="T128" s="4"/>
      <c r="U128" s="3"/>
      <c r="V128" s="161"/>
    </row>
    <row r="129" spans="2:22" s="2" customFormat="1">
      <c r="B129" s="88"/>
      <c r="L129" s="3"/>
      <c r="M129" s="3"/>
      <c r="N129" s="3"/>
      <c r="O129" s="4"/>
      <c r="P129" s="4"/>
      <c r="Q129" s="4"/>
      <c r="R129" s="4"/>
      <c r="S129" s="4"/>
      <c r="T129" s="4"/>
      <c r="U129" s="3"/>
      <c r="V129" s="161"/>
    </row>
    <row r="130" spans="2:22" s="2" customFormat="1">
      <c r="B130" s="88"/>
      <c r="L130" s="3"/>
      <c r="M130" s="3"/>
      <c r="N130" s="3"/>
      <c r="O130" s="4"/>
      <c r="P130" s="4"/>
      <c r="Q130" s="4"/>
      <c r="R130" s="4"/>
      <c r="S130" s="4"/>
      <c r="T130" s="4"/>
      <c r="U130" s="3"/>
      <c r="V130" s="161"/>
    </row>
    <row r="131" spans="2:22" s="2" customFormat="1">
      <c r="B131" s="88"/>
      <c r="L131" s="3"/>
      <c r="M131" s="3"/>
      <c r="N131" s="3"/>
      <c r="O131" s="4"/>
      <c r="P131" s="4"/>
      <c r="Q131" s="4"/>
      <c r="R131" s="4"/>
      <c r="S131" s="4"/>
      <c r="T131" s="4"/>
      <c r="U131" s="3"/>
      <c r="V131" s="161"/>
    </row>
    <row r="132" spans="2:22" s="2" customFormat="1">
      <c r="B132" s="88"/>
      <c r="L132" s="3"/>
      <c r="M132" s="3"/>
      <c r="N132" s="3"/>
      <c r="O132" s="4"/>
      <c r="P132" s="4"/>
      <c r="Q132" s="4"/>
      <c r="R132" s="4"/>
      <c r="S132" s="4"/>
      <c r="T132" s="4"/>
      <c r="U132" s="3"/>
      <c r="V132" s="161"/>
    </row>
    <row r="133" spans="2:22" s="2" customFormat="1">
      <c r="B133" s="88"/>
      <c r="L133" s="3"/>
      <c r="M133" s="3"/>
      <c r="N133" s="3"/>
      <c r="O133" s="4"/>
      <c r="P133" s="4"/>
      <c r="Q133" s="4"/>
      <c r="R133" s="4"/>
      <c r="S133" s="4"/>
      <c r="T133" s="4"/>
      <c r="U133" s="3"/>
      <c r="V133" s="161"/>
    </row>
    <row r="134" spans="2:22" s="2" customFormat="1">
      <c r="B134" s="88"/>
      <c r="L134" s="3"/>
      <c r="M134" s="3"/>
      <c r="N134" s="3"/>
      <c r="O134" s="4"/>
      <c r="P134" s="4"/>
      <c r="Q134" s="4"/>
      <c r="R134" s="4"/>
      <c r="S134" s="4"/>
      <c r="T134" s="4"/>
      <c r="U134" s="3"/>
      <c r="V134" s="161"/>
    </row>
    <row r="135" spans="2:22" s="2" customFormat="1">
      <c r="B135" s="88"/>
      <c r="L135" s="3"/>
      <c r="M135" s="3"/>
      <c r="N135" s="3"/>
      <c r="O135" s="4"/>
      <c r="P135" s="4"/>
      <c r="Q135" s="4"/>
      <c r="R135" s="4"/>
      <c r="S135" s="4"/>
      <c r="T135" s="4"/>
      <c r="U135" s="3"/>
      <c r="V135" s="161"/>
    </row>
    <row r="136" spans="2:22" s="2" customFormat="1">
      <c r="B136" s="88"/>
      <c r="L136" s="3"/>
      <c r="M136" s="3"/>
      <c r="N136" s="3"/>
      <c r="O136" s="4"/>
      <c r="P136" s="4"/>
      <c r="Q136" s="4"/>
      <c r="R136" s="4"/>
      <c r="S136" s="4"/>
      <c r="T136" s="4"/>
      <c r="U136" s="3"/>
      <c r="V136" s="161"/>
    </row>
    <row r="137" spans="2:22" s="2" customFormat="1">
      <c r="B137" s="88"/>
      <c r="L137" s="3"/>
      <c r="M137" s="3"/>
      <c r="N137" s="3"/>
      <c r="O137" s="4"/>
      <c r="P137" s="4"/>
      <c r="Q137" s="4"/>
      <c r="R137" s="4"/>
      <c r="S137" s="4"/>
      <c r="T137" s="4"/>
      <c r="U137" s="3"/>
      <c r="V137" s="161"/>
    </row>
    <row r="138" spans="2:22" s="2" customFormat="1">
      <c r="B138" s="88"/>
      <c r="L138" s="3"/>
      <c r="M138" s="3"/>
      <c r="N138" s="3"/>
      <c r="O138" s="4"/>
      <c r="P138" s="4"/>
      <c r="Q138" s="4"/>
      <c r="R138" s="4"/>
      <c r="S138" s="4"/>
      <c r="T138" s="4"/>
      <c r="U138" s="3"/>
      <c r="V138" s="161"/>
    </row>
    <row r="139" spans="2:22" s="2" customFormat="1">
      <c r="B139" s="88"/>
      <c r="L139" s="3"/>
      <c r="M139" s="3"/>
      <c r="N139" s="3"/>
      <c r="O139" s="4"/>
      <c r="P139" s="4"/>
      <c r="Q139" s="4"/>
      <c r="R139" s="4"/>
      <c r="S139" s="4"/>
      <c r="T139" s="4"/>
      <c r="U139" s="3"/>
      <c r="V139" s="161"/>
    </row>
    <row r="140" spans="2:22" s="2" customFormat="1">
      <c r="B140" s="88"/>
      <c r="L140" s="3"/>
      <c r="M140" s="3"/>
      <c r="N140" s="3"/>
      <c r="O140" s="4"/>
      <c r="P140" s="4"/>
      <c r="Q140" s="4"/>
      <c r="R140" s="4"/>
      <c r="S140" s="4"/>
      <c r="T140" s="4"/>
      <c r="U140" s="3"/>
      <c r="V140" s="161"/>
    </row>
    <row r="141" spans="2:22" s="2" customFormat="1">
      <c r="B141" s="88"/>
      <c r="L141" s="3"/>
      <c r="M141" s="3"/>
      <c r="N141" s="3"/>
      <c r="O141" s="4"/>
      <c r="P141" s="4"/>
      <c r="Q141" s="4"/>
      <c r="R141" s="4"/>
      <c r="S141" s="4"/>
      <c r="T141" s="4"/>
      <c r="U141" s="3"/>
      <c r="V141" s="161"/>
    </row>
    <row r="142" spans="2:22" s="2" customFormat="1">
      <c r="B142" s="88"/>
      <c r="L142" s="3"/>
      <c r="M142" s="3"/>
      <c r="N142" s="3"/>
      <c r="O142" s="4"/>
      <c r="P142" s="4"/>
      <c r="Q142" s="4"/>
      <c r="R142" s="4"/>
      <c r="S142" s="4"/>
      <c r="T142" s="4"/>
      <c r="U142" s="3"/>
      <c r="V142" s="161"/>
    </row>
    <row r="143" spans="2:22" s="2" customFormat="1">
      <c r="B143" s="88"/>
      <c r="L143" s="3"/>
      <c r="M143" s="3"/>
      <c r="N143" s="3"/>
      <c r="O143" s="4"/>
      <c r="P143" s="4"/>
      <c r="Q143" s="4"/>
      <c r="R143" s="4"/>
      <c r="S143" s="4"/>
      <c r="T143" s="4"/>
      <c r="U143" s="3"/>
      <c r="V143" s="161"/>
    </row>
    <row r="144" spans="2:22" s="2" customFormat="1">
      <c r="B144" s="88"/>
      <c r="L144" s="3"/>
      <c r="M144" s="3"/>
      <c r="N144" s="3"/>
      <c r="O144" s="4"/>
      <c r="P144" s="4"/>
      <c r="Q144" s="4"/>
      <c r="R144" s="4"/>
      <c r="S144" s="4"/>
      <c r="T144" s="4"/>
      <c r="U144" s="3"/>
      <c r="V144" s="161"/>
    </row>
    <row r="145" spans="2:22" s="2" customFormat="1">
      <c r="B145" s="88"/>
      <c r="L145" s="3"/>
      <c r="M145" s="3"/>
      <c r="N145" s="3"/>
      <c r="O145" s="4"/>
      <c r="P145" s="4"/>
      <c r="Q145" s="4"/>
      <c r="R145" s="4"/>
      <c r="S145" s="4"/>
      <c r="T145" s="4"/>
      <c r="U145" s="3"/>
      <c r="V145" s="161"/>
    </row>
    <row r="146" spans="2:22" s="2" customFormat="1">
      <c r="B146" s="88"/>
      <c r="L146" s="3"/>
      <c r="M146" s="3"/>
      <c r="N146" s="3"/>
      <c r="O146" s="4"/>
      <c r="P146" s="4"/>
      <c r="Q146" s="4"/>
      <c r="R146" s="4"/>
      <c r="S146" s="4"/>
      <c r="T146" s="4"/>
      <c r="U146" s="3"/>
      <c r="V146" s="161"/>
    </row>
    <row r="147" spans="2:22" s="2" customFormat="1">
      <c r="B147" s="88"/>
      <c r="L147" s="3"/>
      <c r="M147" s="3"/>
      <c r="N147" s="3"/>
      <c r="O147" s="4"/>
      <c r="P147" s="4"/>
      <c r="Q147" s="4"/>
      <c r="R147" s="4"/>
      <c r="S147" s="4"/>
      <c r="T147" s="4"/>
      <c r="U147" s="3"/>
      <c r="V147" s="161"/>
    </row>
    <row r="148" spans="2:22" s="2" customFormat="1">
      <c r="B148" s="88"/>
      <c r="L148" s="3"/>
      <c r="M148" s="3"/>
      <c r="N148" s="3"/>
      <c r="O148" s="4"/>
      <c r="P148" s="4"/>
      <c r="Q148" s="4"/>
      <c r="R148" s="4"/>
      <c r="S148" s="4"/>
      <c r="T148" s="4"/>
      <c r="U148" s="3"/>
      <c r="V148" s="161"/>
    </row>
    <row r="149" spans="2:22" s="2" customFormat="1">
      <c r="B149" s="88"/>
      <c r="L149" s="3"/>
      <c r="M149" s="3"/>
      <c r="N149" s="3"/>
      <c r="O149" s="4"/>
      <c r="P149" s="4"/>
      <c r="Q149" s="4"/>
      <c r="R149" s="4"/>
      <c r="S149" s="4"/>
      <c r="T149" s="4"/>
      <c r="U149" s="3"/>
      <c r="V149" s="161"/>
    </row>
    <row r="150" spans="2:22" s="2" customFormat="1">
      <c r="B150" s="88"/>
      <c r="L150" s="3"/>
      <c r="M150" s="3"/>
      <c r="N150" s="3"/>
      <c r="O150" s="4"/>
      <c r="P150" s="4"/>
      <c r="Q150" s="4"/>
      <c r="R150" s="4"/>
      <c r="S150" s="4"/>
      <c r="T150" s="4"/>
      <c r="U150" s="3"/>
      <c r="V150" s="161"/>
    </row>
    <row r="151" spans="2:22" s="2" customFormat="1">
      <c r="B151" s="88"/>
      <c r="L151" s="3"/>
      <c r="M151" s="3"/>
      <c r="N151" s="3"/>
      <c r="O151" s="4"/>
      <c r="P151" s="4"/>
      <c r="Q151" s="4"/>
      <c r="R151" s="4"/>
      <c r="S151" s="4"/>
      <c r="T151" s="4"/>
      <c r="U151" s="3"/>
      <c r="V151" s="161"/>
    </row>
    <row r="152" spans="2:22" s="2" customFormat="1">
      <c r="B152" s="88"/>
      <c r="L152" s="3"/>
      <c r="M152" s="3"/>
      <c r="N152" s="3"/>
      <c r="O152" s="4"/>
      <c r="P152" s="4"/>
      <c r="Q152" s="4"/>
      <c r="R152" s="4"/>
      <c r="S152" s="4"/>
      <c r="T152" s="4"/>
      <c r="U152" s="3"/>
      <c r="V152" s="161"/>
    </row>
    <row r="153" spans="2:22" s="2" customFormat="1">
      <c r="B153" s="88"/>
      <c r="L153" s="3"/>
      <c r="M153" s="3"/>
      <c r="N153" s="3"/>
      <c r="O153" s="4"/>
      <c r="P153" s="4"/>
      <c r="Q153" s="4"/>
      <c r="R153" s="4"/>
      <c r="S153" s="4"/>
      <c r="T153" s="4"/>
      <c r="U153" s="3"/>
      <c r="V153" s="161"/>
    </row>
    <row r="154" spans="2:22" s="2" customFormat="1">
      <c r="B154" s="88"/>
      <c r="L154" s="3"/>
      <c r="M154" s="3"/>
      <c r="N154" s="3"/>
      <c r="O154" s="4"/>
      <c r="P154" s="4"/>
      <c r="Q154" s="4"/>
      <c r="R154" s="4"/>
      <c r="S154" s="4"/>
      <c r="T154" s="4"/>
      <c r="U154" s="3"/>
      <c r="V154" s="161"/>
    </row>
    <row r="155" spans="2:22" s="2" customFormat="1">
      <c r="B155" s="88"/>
      <c r="L155" s="3"/>
      <c r="M155" s="3"/>
      <c r="N155" s="3"/>
      <c r="O155" s="4"/>
      <c r="P155" s="4"/>
      <c r="Q155" s="4"/>
      <c r="R155" s="4"/>
      <c r="S155" s="4"/>
      <c r="T155" s="4"/>
      <c r="U155" s="3"/>
      <c r="V155" s="161"/>
    </row>
    <row r="156" spans="2:22" s="2" customFormat="1">
      <c r="B156" s="88"/>
      <c r="L156" s="3"/>
      <c r="M156" s="3"/>
      <c r="N156" s="3"/>
      <c r="O156" s="4"/>
      <c r="P156" s="4"/>
      <c r="Q156" s="4"/>
      <c r="R156" s="4"/>
      <c r="S156" s="4"/>
      <c r="T156" s="4"/>
      <c r="U156" s="3"/>
      <c r="V156" s="161"/>
    </row>
    <row r="157" spans="2:22" s="2" customFormat="1">
      <c r="B157" s="88"/>
      <c r="L157" s="3"/>
      <c r="M157" s="3"/>
      <c r="N157" s="3"/>
      <c r="O157" s="4"/>
      <c r="P157" s="4"/>
      <c r="Q157" s="4"/>
      <c r="R157" s="4"/>
      <c r="S157" s="4"/>
      <c r="T157" s="4"/>
      <c r="U157" s="3"/>
      <c r="V157" s="161"/>
    </row>
    <row r="158" spans="2:22" s="2" customFormat="1">
      <c r="B158" s="88"/>
      <c r="L158" s="3"/>
      <c r="M158" s="3"/>
      <c r="N158" s="3"/>
      <c r="O158" s="4"/>
      <c r="P158" s="4"/>
      <c r="Q158" s="4"/>
      <c r="R158" s="4"/>
      <c r="S158" s="4"/>
      <c r="T158" s="4"/>
      <c r="U158" s="3"/>
      <c r="V158" s="161"/>
    </row>
    <row r="159" spans="2:22" s="2" customFormat="1">
      <c r="B159" s="88"/>
      <c r="L159" s="3"/>
      <c r="M159" s="3"/>
      <c r="N159" s="3"/>
      <c r="O159" s="4"/>
      <c r="P159" s="4"/>
      <c r="Q159" s="4"/>
      <c r="R159" s="4"/>
      <c r="S159" s="4"/>
      <c r="T159" s="4"/>
      <c r="U159" s="3"/>
      <c r="V159" s="161"/>
    </row>
    <row r="160" spans="2:22" s="2" customFormat="1">
      <c r="B160" s="88"/>
      <c r="L160" s="3"/>
      <c r="M160" s="3"/>
      <c r="N160" s="3"/>
      <c r="O160" s="4"/>
      <c r="P160" s="4"/>
      <c r="Q160" s="4"/>
      <c r="R160" s="4"/>
      <c r="S160" s="4"/>
      <c r="T160" s="4"/>
      <c r="U160" s="3"/>
      <c r="V160" s="161"/>
    </row>
    <row r="161" spans="2:22" s="2" customFormat="1">
      <c r="B161" s="88"/>
      <c r="L161" s="3"/>
      <c r="M161" s="3"/>
      <c r="N161" s="3"/>
      <c r="O161" s="4"/>
      <c r="P161" s="4"/>
      <c r="Q161" s="4"/>
      <c r="R161" s="4"/>
      <c r="S161" s="4"/>
      <c r="T161" s="4"/>
      <c r="U161" s="3"/>
      <c r="V161" s="161"/>
    </row>
    <row r="162" spans="2:22" s="2" customFormat="1">
      <c r="B162" s="88"/>
      <c r="L162" s="3"/>
      <c r="M162" s="3"/>
      <c r="N162" s="3"/>
      <c r="O162" s="4"/>
      <c r="P162" s="4"/>
      <c r="Q162" s="4"/>
      <c r="R162" s="4"/>
      <c r="S162" s="4"/>
      <c r="T162" s="4"/>
      <c r="U162" s="3"/>
      <c r="V162" s="161"/>
    </row>
    <row r="163" spans="2:22" s="2" customFormat="1">
      <c r="B163" s="88"/>
      <c r="L163" s="3"/>
      <c r="M163" s="3"/>
      <c r="N163" s="3"/>
      <c r="O163" s="4"/>
      <c r="P163" s="4"/>
      <c r="Q163" s="4"/>
      <c r="R163" s="4"/>
      <c r="S163" s="4"/>
      <c r="T163" s="4"/>
      <c r="U163" s="3"/>
      <c r="V163" s="161"/>
    </row>
    <row r="164" spans="2:22" s="2" customFormat="1">
      <c r="B164" s="88"/>
      <c r="L164" s="3"/>
      <c r="M164" s="3"/>
      <c r="N164" s="3"/>
      <c r="O164" s="4"/>
      <c r="P164" s="4"/>
      <c r="Q164" s="4"/>
      <c r="R164" s="4"/>
      <c r="S164" s="4"/>
      <c r="T164" s="4"/>
      <c r="U164" s="3"/>
      <c r="V164" s="161"/>
    </row>
    <row r="165" spans="2:22" s="2" customFormat="1">
      <c r="B165" s="88"/>
      <c r="L165" s="3"/>
      <c r="M165" s="3"/>
      <c r="N165" s="3"/>
      <c r="O165" s="4"/>
      <c r="P165" s="4"/>
      <c r="Q165" s="4"/>
      <c r="R165" s="4"/>
      <c r="S165" s="4"/>
      <c r="T165" s="4"/>
      <c r="U165" s="3"/>
      <c r="V165" s="161"/>
    </row>
    <row r="166" spans="2:22" s="2" customFormat="1">
      <c r="B166" s="88"/>
      <c r="L166" s="3"/>
      <c r="M166" s="3"/>
      <c r="N166" s="3"/>
      <c r="O166" s="4"/>
      <c r="P166" s="4"/>
      <c r="Q166" s="4"/>
      <c r="R166" s="4"/>
      <c r="S166" s="4"/>
      <c r="T166" s="4"/>
      <c r="U166" s="3"/>
      <c r="V166" s="161"/>
    </row>
    <row r="167" spans="2:22" s="2" customFormat="1">
      <c r="B167" s="88"/>
      <c r="L167" s="3"/>
      <c r="M167" s="3"/>
      <c r="N167" s="3"/>
      <c r="O167" s="4"/>
      <c r="P167" s="4"/>
      <c r="Q167" s="4"/>
      <c r="R167" s="4"/>
      <c r="S167" s="4"/>
      <c r="T167" s="4"/>
      <c r="U167" s="3"/>
      <c r="V167" s="161"/>
    </row>
    <row r="168" spans="2:22" s="2" customFormat="1">
      <c r="B168" s="88"/>
      <c r="L168" s="3"/>
      <c r="M168" s="3"/>
      <c r="N168" s="3"/>
      <c r="O168" s="4"/>
      <c r="P168" s="4"/>
      <c r="Q168" s="4"/>
      <c r="R168" s="4"/>
      <c r="S168" s="4"/>
      <c r="T168" s="4"/>
      <c r="U168" s="3"/>
      <c r="V168" s="161"/>
    </row>
    <row r="169" spans="2:22" s="2" customFormat="1">
      <c r="B169" s="88"/>
      <c r="L169" s="3"/>
      <c r="M169" s="3"/>
      <c r="N169" s="3"/>
      <c r="O169" s="4"/>
      <c r="P169" s="4"/>
      <c r="Q169" s="4"/>
      <c r="R169" s="4"/>
      <c r="S169" s="4"/>
      <c r="T169" s="4"/>
      <c r="U169" s="3"/>
      <c r="V169" s="161"/>
    </row>
    <row r="170" spans="2:22" s="2" customFormat="1">
      <c r="B170" s="88"/>
      <c r="L170" s="3"/>
      <c r="M170" s="3"/>
      <c r="N170" s="3"/>
      <c r="O170" s="4"/>
      <c r="P170" s="4"/>
      <c r="Q170" s="4"/>
      <c r="R170" s="4"/>
      <c r="S170" s="4"/>
      <c r="T170" s="4"/>
      <c r="U170" s="3"/>
      <c r="V170" s="161"/>
    </row>
    <row r="171" spans="2:22" s="2" customFormat="1">
      <c r="B171" s="88"/>
      <c r="L171" s="3"/>
      <c r="M171" s="3"/>
      <c r="N171" s="3"/>
      <c r="O171" s="4"/>
      <c r="P171" s="4"/>
      <c r="Q171" s="4"/>
      <c r="R171" s="4"/>
      <c r="S171" s="4"/>
      <c r="T171" s="4"/>
      <c r="U171" s="3"/>
      <c r="V171" s="161"/>
    </row>
    <row r="172" spans="2:22" s="2" customFormat="1">
      <c r="B172" s="88"/>
      <c r="L172" s="3"/>
      <c r="M172" s="3"/>
      <c r="N172" s="3"/>
      <c r="O172" s="4"/>
      <c r="P172" s="4"/>
      <c r="Q172" s="4"/>
      <c r="R172" s="4"/>
      <c r="S172" s="4"/>
      <c r="T172" s="4"/>
      <c r="U172" s="3"/>
      <c r="V172" s="161"/>
    </row>
    <row r="173" spans="2:22" s="2" customFormat="1">
      <c r="B173" s="88"/>
      <c r="L173" s="3"/>
      <c r="M173" s="3"/>
      <c r="N173" s="3"/>
      <c r="O173" s="4"/>
      <c r="P173" s="4"/>
      <c r="Q173" s="4"/>
      <c r="R173" s="4"/>
      <c r="S173" s="4"/>
      <c r="T173" s="4"/>
      <c r="U173" s="3"/>
      <c r="V173" s="161"/>
    </row>
    <row r="174" spans="2:22" s="2" customFormat="1">
      <c r="B174" s="88"/>
      <c r="L174" s="3"/>
      <c r="M174" s="3"/>
      <c r="N174" s="3"/>
      <c r="O174" s="4"/>
      <c r="P174" s="4"/>
      <c r="Q174" s="4"/>
      <c r="R174" s="4"/>
      <c r="S174" s="4"/>
      <c r="T174" s="4"/>
      <c r="U174" s="3"/>
      <c r="V174" s="161"/>
    </row>
    <row r="175" spans="2:22" s="2" customFormat="1">
      <c r="B175" s="88"/>
      <c r="L175" s="3"/>
      <c r="M175" s="3"/>
      <c r="N175" s="3"/>
      <c r="O175" s="4"/>
      <c r="P175" s="4"/>
      <c r="Q175" s="4"/>
      <c r="R175" s="4"/>
      <c r="S175" s="4"/>
      <c r="T175" s="4"/>
      <c r="U175" s="3"/>
      <c r="V175" s="161"/>
    </row>
    <row r="176" spans="2:22" s="2" customFormat="1">
      <c r="B176" s="88"/>
      <c r="L176" s="3"/>
      <c r="M176" s="3"/>
      <c r="N176" s="3"/>
      <c r="O176" s="4"/>
      <c r="P176" s="4"/>
      <c r="Q176" s="4"/>
      <c r="R176" s="4"/>
      <c r="S176" s="4"/>
      <c r="T176" s="4"/>
      <c r="U176" s="3"/>
      <c r="V176" s="161"/>
    </row>
    <row r="177" spans="2:22" s="2" customFormat="1">
      <c r="B177" s="88"/>
      <c r="L177" s="3"/>
      <c r="M177" s="3"/>
      <c r="N177" s="3"/>
      <c r="O177" s="4"/>
      <c r="P177" s="4"/>
      <c r="Q177" s="4"/>
      <c r="R177" s="4"/>
      <c r="S177" s="4"/>
      <c r="T177" s="4"/>
      <c r="U177" s="3"/>
      <c r="V177" s="161"/>
    </row>
    <row r="178" spans="2:22" s="2" customFormat="1">
      <c r="B178" s="88"/>
      <c r="L178" s="3"/>
      <c r="M178" s="3"/>
      <c r="N178" s="3"/>
      <c r="O178" s="4"/>
      <c r="P178" s="4"/>
      <c r="Q178" s="4"/>
      <c r="R178" s="4"/>
      <c r="S178" s="4"/>
      <c r="T178" s="4"/>
      <c r="U178" s="3"/>
      <c r="V178" s="161"/>
    </row>
    <row r="179" spans="2:22" s="2" customFormat="1">
      <c r="B179" s="88"/>
      <c r="L179" s="3"/>
      <c r="M179" s="3"/>
      <c r="N179" s="3"/>
      <c r="O179" s="4"/>
      <c r="P179" s="4"/>
      <c r="Q179" s="4"/>
      <c r="R179" s="4"/>
      <c r="S179" s="4"/>
      <c r="T179" s="4"/>
      <c r="U179" s="3"/>
      <c r="V179" s="161"/>
    </row>
    <row r="180" spans="2:22" s="2" customFormat="1">
      <c r="B180" s="88"/>
      <c r="L180" s="3"/>
      <c r="M180" s="3"/>
      <c r="N180" s="3"/>
      <c r="O180" s="4"/>
      <c r="P180" s="4"/>
      <c r="Q180" s="4"/>
      <c r="R180" s="4"/>
      <c r="S180" s="4"/>
      <c r="T180" s="4"/>
      <c r="U180" s="3"/>
      <c r="V180" s="161"/>
    </row>
    <row r="181" spans="2:22" s="2" customFormat="1">
      <c r="B181" s="88"/>
      <c r="L181" s="3"/>
      <c r="M181" s="3"/>
      <c r="N181" s="3"/>
      <c r="O181" s="4"/>
      <c r="P181" s="4"/>
      <c r="Q181" s="4"/>
      <c r="R181" s="4"/>
      <c r="S181" s="4"/>
      <c r="T181" s="4"/>
      <c r="U181" s="3"/>
      <c r="V181" s="161"/>
    </row>
    <row r="182" spans="2:22" s="2" customFormat="1">
      <c r="B182" s="88"/>
      <c r="L182" s="3"/>
      <c r="M182" s="3"/>
      <c r="N182" s="3"/>
      <c r="O182" s="4"/>
      <c r="P182" s="4"/>
      <c r="Q182" s="4"/>
      <c r="R182" s="4"/>
      <c r="S182" s="4"/>
      <c r="T182" s="4"/>
      <c r="U182" s="3"/>
      <c r="V182" s="161"/>
    </row>
    <row r="183" spans="2:22" s="2" customFormat="1">
      <c r="B183" s="88"/>
      <c r="L183" s="3"/>
      <c r="M183" s="3"/>
      <c r="N183" s="3"/>
      <c r="O183" s="4"/>
      <c r="P183" s="4"/>
      <c r="Q183" s="4"/>
      <c r="R183" s="4"/>
      <c r="S183" s="4"/>
      <c r="T183" s="4"/>
      <c r="U183" s="3"/>
      <c r="V183" s="161"/>
    </row>
    <row r="184" spans="2:22" s="2" customFormat="1">
      <c r="B184" s="88"/>
      <c r="L184" s="3"/>
      <c r="M184" s="3"/>
      <c r="N184" s="3"/>
      <c r="O184" s="4"/>
      <c r="P184" s="4"/>
      <c r="Q184" s="4"/>
      <c r="R184" s="4"/>
      <c r="S184" s="4"/>
      <c r="T184" s="4"/>
      <c r="U184" s="3"/>
      <c r="V184" s="161"/>
    </row>
    <row r="185" spans="2:22" s="2" customFormat="1">
      <c r="B185" s="88"/>
      <c r="L185" s="3"/>
      <c r="M185" s="3"/>
      <c r="N185" s="3"/>
      <c r="O185" s="4"/>
      <c r="P185" s="4"/>
      <c r="Q185" s="4"/>
      <c r="R185" s="4"/>
      <c r="S185" s="4"/>
      <c r="T185" s="4"/>
      <c r="U185" s="3"/>
      <c r="V185" s="161"/>
    </row>
    <row r="186" spans="2:22" s="2" customFormat="1">
      <c r="B186" s="88"/>
      <c r="L186" s="3"/>
      <c r="M186" s="3"/>
      <c r="N186" s="3"/>
      <c r="O186" s="4"/>
      <c r="P186" s="4"/>
      <c r="Q186" s="4"/>
      <c r="R186" s="4"/>
      <c r="S186" s="4"/>
      <c r="T186" s="4"/>
      <c r="U186" s="3"/>
      <c r="V186" s="161"/>
    </row>
    <row r="187" spans="2:22" s="2" customFormat="1">
      <c r="B187" s="88"/>
      <c r="L187" s="3"/>
      <c r="M187" s="3"/>
      <c r="N187" s="3"/>
      <c r="O187" s="4"/>
      <c r="P187" s="4"/>
      <c r="Q187" s="4"/>
      <c r="R187" s="4"/>
      <c r="S187" s="4"/>
      <c r="T187" s="4"/>
      <c r="U187" s="3"/>
      <c r="V187" s="161"/>
    </row>
    <row r="188" spans="2:22" s="2" customFormat="1">
      <c r="B188" s="88"/>
      <c r="L188" s="3"/>
      <c r="M188" s="3"/>
      <c r="N188" s="3"/>
      <c r="O188" s="4"/>
      <c r="P188" s="4"/>
      <c r="Q188" s="4"/>
      <c r="R188" s="4"/>
      <c r="S188" s="4"/>
      <c r="T188" s="4"/>
      <c r="U188" s="3"/>
      <c r="V188" s="161"/>
    </row>
    <row r="189" spans="2:22" s="2" customFormat="1">
      <c r="B189" s="88"/>
      <c r="L189" s="3"/>
      <c r="M189" s="3"/>
      <c r="N189" s="3"/>
      <c r="O189" s="4"/>
      <c r="P189" s="4"/>
      <c r="Q189" s="4"/>
      <c r="R189" s="4"/>
      <c r="S189" s="4"/>
      <c r="T189" s="4"/>
      <c r="U189" s="3"/>
      <c r="V189" s="161"/>
    </row>
    <row r="190" spans="2:22" s="2" customFormat="1">
      <c r="B190" s="88"/>
      <c r="L190" s="3"/>
      <c r="M190" s="3"/>
      <c r="N190" s="3"/>
      <c r="O190" s="4"/>
      <c r="P190" s="4"/>
      <c r="Q190" s="4"/>
      <c r="R190" s="4"/>
      <c r="S190" s="4"/>
      <c r="T190" s="4"/>
      <c r="U190" s="3"/>
      <c r="V190" s="161"/>
    </row>
    <row r="191" spans="2:22" s="2" customFormat="1">
      <c r="B191" s="88"/>
      <c r="L191" s="3"/>
      <c r="M191" s="3"/>
      <c r="N191" s="3"/>
      <c r="O191" s="4"/>
      <c r="P191" s="4"/>
      <c r="Q191" s="4"/>
      <c r="R191" s="4"/>
      <c r="S191" s="4"/>
      <c r="T191" s="4"/>
      <c r="U191" s="3"/>
      <c r="V191" s="161"/>
    </row>
    <row r="192" spans="2:22" s="2" customFormat="1">
      <c r="B192" s="88"/>
      <c r="L192" s="3"/>
      <c r="M192" s="3"/>
      <c r="N192" s="3"/>
      <c r="O192" s="4"/>
      <c r="P192" s="4"/>
      <c r="Q192" s="4"/>
      <c r="R192" s="4"/>
      <c r="S192" s="4"/>
      <c r="T192" s="4"/>
      <c r="U192" s="3"/>
      <c r="V192" s="161"/>
    </row>
    <row r="193" spans="2:22" s="2" customFormat="1">
      <c r="B193" s="88"/>
      <c r="L193" s="3"/>
      <c r="M193" s="3"/>
      <c r="N193" s="3"/>
      <c r="O193" s="4"/>
      <c r="P193" s="4"/>
      <c r="Q193" s="4"/>
      <c r="R193" s="4"/>
      <c r="S193" s="4"/>
      <c r="T193" s="4"/>
      <c r="U193" s="3"/>
      <c r="V193" s="161"/>
    </row>
    <row r="194" spans="2:22" s="2" customFormat="1">
      <c r="B194" s="88"/>
      <c r="L194" s="3"/>
      <c r="M194" s="3"/>
      <c r="N194" s="3"/>
      <c r="O194" s="4"/>
      <c r="P194" s="4"/>
      <c r="Q194" s="4"/>
      <c r="R194" s="4"/>
      <c r="S194" s="4"/>
      <c r="T194" s="4"/>
      <c r="U194" s="3"/>
      <c r="V194" s="161"/>
    </row>
    <row r="195" spans="2:22" s="2" customFormat="1">
      <c r="B195" s="88"/>
      <c r="L195" s="3"/>
      <c r="M195" s="3"/>
      <c r="N195" s="3"/>
      <c r="O195" s="4"/>
      <c r="P195" s="4"/>
      <c r="Q195" s="4"/>
      <c r="R195" s="4"/>
      <c r="S195" s="4"/>
      <c r="T195" s="4"/>
      <c r="U195" s="3"/>
      <c r="V195" s="161"/>
    </row>
    <row r="196" spans="2:22" s="2" customFormat="1">
      <c r="B196" s="88"/>
      <c r="L196" s="3"/>
      <c r="M196" s="3"/>
      <c r="N196" s="3"/>
      <c r="O196" s="4"/>
      <c r="P196" s="4"/>
      <c r="Q196" s="4"/>
      <c r="R196" s="4"/>
      <c r="S196" s="4"/>
      <c r="T196" s="4"/>
      <c r="U196" s="3"/>
      <c r="V196" s="161"/>
    </row>
    <row r="197" spans="2:22" s="2" customFormat="1">
      <c r="B197" s="88"/>
      <c r="L197" s="3"/>
      <c r="M197" s="3"/>
      <c r="N197" s="3"/>
      <c r="O197" s="4"/>
      <c r="P197" s="4"/>
      <c r="Q197" s="4"/>
      <c r="R197" s="4"/>
      <c r="S197" s="4"/>
      <c r="T197" s="4"/>
      <c r="U197" s="3"/>
      <c r="V197" s="161"/>
    </row>
    <row r="198" spans="2:22" s="2" customFormat="1">
      <c r="B198" s="88"/>
      <c r="L198" s="3"/>
      <c r="M198" s="3"/>
      <c r="N198" s="3"/>
      <c r="O198" s="4"/>
      <c r="P198" s="4"/>
      <c r="Q198" s="4"/>
      <c r="R198" s="4"/>
      <c r="S198" s="4"/>
      <c r="T198" s="4"/>
      <c r="U198" s="3"/>
      <c r="V198" s="161"/>
    </row>
    <row r="199" spans="2:22" s="2" customFormat="1">
      <c r="B199" s="88"/>
      <c r="L199" s="3"/>
      <c r="M199" s="3"/>
      <c r="N199" s="3"/>
      <c r="O199" s="4"/>
      <c r="P199" s="4"/>
      <c r="Q199" s="4"/>
      <c r="R199" s="4"/>
      <c r="S199" s="4"/>
      <c r="T199" s="4"/>
      <c r="U199" s="3"/>
      <c r="V199" s="161"/>
    </row>
    <row r="200" spans="2:22" s="2" customFormat="1">
      <c r="B200" s="88"/>
      <c r="L200" s="3"/>
      <c r="M200" s="3"/>
      <c r="N200" s="3"/>
      <c r="O200" s="4"/>
      <c r="P200" s="4"/>
      <c r="Q200" s="4"/>
      <c r="R200" s="4"/>
      <c r="S200" s="4"/>
      <c r="T200" s="4"/>
      <c r="U200" s="3"/>
      <c r="V200" s="161"/>
    </row>
    <row r="201" spans="2:22" s="2" customFormat="1">
      <c r="B201" s="88"/>
      <c r="L201" s="3"/>
      <c r="M201" s="3"/>
      <c r="N201" s="3"/>
      <c r="O201" s="4"/>
      <c r="P201" s="4"/>
      <c r="Q201" s="4"/>
      <c r="R201" s="4"/>
      <c r="S201" s="4"/>
      <c r="T201" s="4"/>
      <c r="U201" s="3"/>
      <c r="V201" s="161"/>
    </row>
    <row r="202" spans="2:22" s="2" customFormat="1">
      <c r="B202" s="88"/>
      <c r="L202" s="3"/>
      <c r="M202" s="3"/>
      <c r="N202" s="3"/>
      <c r="O202" s="4"/>
      <c r="P202" s="4"/>
      <c r="Q202" s="4"/>
      <c r="R202" s="4"/>
      <c r="S202" s="4"/>
      <c r="T202" s="4"/>
      <c r="U202" s="3"/>
      <c r="V202" s="161"/>
    </row>
    <row r="203" spans="2:22" s="2" customFormat="1">
      <c r="B203" s="88"/>
      <c r="L203" s="3"/>
      <c r="M203" s="3"/>
      <c r="N203" s="3"/>
      <c r="O203" s="4"/>
      <c r="P203" s="4"/>
      <c r="Q203" s="4"/>
      <c r="R203" s="4"/>
      <c r="S203" s="4"/>
      <c r="T203" s="4"/>
      <c r="U203" s="3"/>
      <c r="V203" s="161"/>
    </row>
    <row r="204" spans="2:22" s="2" customFormat="1">
      <c r="B204" s="88"/>
      <c r="L204" s="3"/>
      <c r="M204" s="3"/>
      <c r="N204" s="3"/>
      <c r="O204" s="4"/>
      <c r="P204" s="4"/>
      <c r="Q204" s="4"/>
      <c r="R204" s="4"/>
      <c r="S204" s="4"/>
      <c r="T204" s="4"/>
      <c r="U204" s="3"/>
      <c r="V204" s="161"/>
    </row>
    <row r="205" spans="2:22" s="2" customFormat="1">
      <c r="B205" s="88"/>
      <c r="L205" s="3"/>
      <c r="M205" s="3"/>
      <c r="N205" s="3"/>
      <c r="O205" s="4"/>
      <c r="P205" s="4"/>
      <c r="Q205" s="4"/>
      <c r="R205" s="4"/>
      <c r="S205" s="4"/>
      <c r="T205" s="4"/>
      <c r="U205" s="3"/>
      <c r="V205" s="161"/>
    </row>
    <row r="206" spans="2:22" s="2" customFormat="1">
      <c r="B206" s="88"/>
      <c r="L206" s="3"/>
      <c r="M206" s="3"/>
      <c r="N206" s="3"/>
      <c r="O206" s="4"/>
      <c r="P206" s="4"/>
      <c r="Q206" s="4"/>
      <c r="R206" s="4"/>
      <c r="S206" s="4"/>
      <c r="T206" s="4"/>
      <c r="U206" s="3"/>
      <c r="V206" s="161"/>
    </row>
    <row r="207" spans="2:22" s="2" customFormat="1">
      <c r="B207" s="88"/>
      <c r="L207" s="3"/>
      <c r="M207" s="3"/>
      <c r="N207" s="3"/>
      <c r="O207" s="4"/>
      <c r="P207" s="4"/>
      <c r="Q207" s="4"/>
      <c r="R207" s="4"/>
      <c r="S207" s="4"/>
      <c r="T207" s="4"/>
      <c r="U207" s="3"/>
      <c r="V207" s="161"/>
    </row>
    <row r="208" spans="2:22" s="2" customFormat="1">
      <c r="B208" s="88"/>
      <c r="L208" s="3"/>
      <c r="M208" s="3"/>
      <c r="N208" s="3"/>
      <c r="O208" s="4"/>
      <c r="P208" s="4"/>
      <c r="Q208" s="4"/>
      <c r="R208" s="4"/>
      <c r="S208" s="4"/>
      <c r="T208" s="4"/>
      <c r="U208" s="3"/>
      <c r="V208" s="161"/>
    </row>
    <row r="209" spans="2:22" s="2" customFormat="1">
      <c r="B209" s="88"/>
      <c r="L209" s="3"/>
      <c r="M209" s="3"/>
      <c r="N209" s="3"/>
      <c r="O209" s="4"/>
      <c r="P209" s="4"/>
      <c r="Q209" s="4"/>
      <c r="R209" s="4"/>
      <c r="S209" s="4"/>
      <c r="T209" s="4"/>
      <c r="U209" s="3"/>
      <c r="V209" s="161"/>
    </row>
    <row r="210" spans="2:22" s="2" customFormat="1">
      <c r="B210" s="88"/>
      <c r="L210" s="3"/>
      <c r="M210" s="3"/>
      <c r="N210" s="3"/>
      <c r="O210" s="4"/>
      <c r="P210" s="4"/>
      <c r="Q210" s="4"/>
      <c r="R210" s="4"/>
      <c r="S210" s="4"/>
      <c r="T210" s="4"/>
      <c r="U210" s="3"/>
      <c r="V210" s="161"/>
    </row>
    <row r="211" spans="2:22" s="2" customFormat="1">
      <c r="B211" s="88"/>
      <c r="L211" s="3"/>
      <c r="M211" s="3"/>
      <c r="N211" s="3"/>
      <c r="O211" s="4"/>
      <c r="P211" s="4"/>
      <c r="Q211" s="4"/>
      <c r="R211" s="4"/>
      <c r="S211" s="4"/>
      <c r="T211" s="4"/>
      <c r="U211" s="3"/>
      <c r="V211" s="161"/>
    </row>
    <row r="212" spans="2:22" s="2" customFormat="1">
      <c r="B212" s="88"/>
      <c r="L212" s="3"/>
      <c r="M212" s="3"/>
      <c r="N212" s="3"/>
      <c r="O212" s="4"/>
      <c r="P212" s="4"/>
      <c r="Q212" s="4"/>
      <c r="R212" s="4"/>
      <c r="S212" s="4"/>
      <c r="T212" s="4"/>
      <c r="U212" s="3"/>
      <c r="V212" s="161"/>
    </row>
    <row r="213" spans="2:22" s="2" customFormat="1">
      <c r="B213" s="88"/>
      <c r="L213" s="3"/>
      <c r="M213" s="3"/>
      <c r="N213" s="3"/>
      <c r="O213" s="4"/>
      <c r="P213" s="4"/>
      <c r="Q213" s="4"/>
      <c r="R213" s="4"/>
      <c r="S213" s="4"/>
      <c r="T213" s="4"/>
      <c r="U213" s="3"/>
      <c r="V213" s="161"/>
    </row>
    <row r="214" spans="2:22" s="2" customFormat="1">
      <c r="B214" s="88"/>
      <c r="L214" s="3"/>
      <c r="M214" s="3"/>
      <c r="N214" s="3"/>
      <c r="O214" s="4"/>
      <c r="P214" s="4"/>
      <c r="Q214" s="4"/>
      <c r="R214" s="4"/>
      <c r="S214" s="4"/>
      <c r="T214" s="4"/>
      <c r="U214" s="3"/>
      <c r="V214" s="161"/>
    </row>
    <row r="215" spans="2:22" s="2" customFormat="1">
      <c r="B215" s="88"/>
      <c r="L215" s="3"/>
      <c r="M215" s="3"/>
      <c r="N215" s="3"/>
      <c r="O215" s="4"/>
      <c r="P215" s="4"/>
      <c r="Q215" s="4"/>
      <c r="R215" s="4"/>
      <c r="S215" s="4"/>
      <c r="T215" s="4"/>
      <c r="U215" s="3"/>
      <c r="V215" s="161"/>
    </row>
    <row r="216" spans="2:22" s="2" customFormat="1">
      <c r="B216" s="88"/>
      <c r="L216" s="3"/>
      <c r="M216" s="3"/>
      <c r="N216" s="3"/>
      <c r="O216" s="4"/>
      <c r="P216" s="4"/>
      <c r="Q216" s="4"/>
      <c r="R216" s="4"/>
      <c r="S216" s="4"/>
      <c r="T216" s="4"/>
      <c r="U216" s="3"/>
      <c r="V216" s="161"/>
    </row>
    <row r="217" spans="2:22" s="2" customFormat="1">
      <c r="B217" s="88"/>
      <c r="L217" s="3"/>
      <c r="M217" s="3"/>
      <c r="N217" s="3"/>
      <c r="O217" s="4"/>
      <c r="P217" s="4"/>
      <c r="Q217" s="4"/>
      <c r="R217" s="4"/>
      <c r="S217" s="4"/>
      <c r="T217" s="4"/>
      <c r="U217" s="3"/>
      <c r="V217" s="161"/>
    </row>
    <row r="218" spans="2:22" s="2" customFormat="1">
      <c r="B218" s="88"/>
      <c r="L218" s="3"/>
      <c r="M218" s="3"/>
      <c r="N218" s="3"/>
      <c r="O218" s="4"/>
      <c r="P218" s="4"/>
      <c r="Q218" s="4"/>
      <c r="R218" s="4"/>
      <c r="S218" s="4"/>
      <c r="T218" s="4"/>
      <c r="U218" s="3"/>
      <c r="V218" s="161"/>
    </row>
    <row r="219" spans="2:22" s="2" customFormat="1">
      <c r="B219" s="88"/>
      <c r="L219" s="3"/>
      <c r="M219" s="3"/>
      <c r="N219" s="3"/>
      <c r="O219" s="4"/>
      <c r="P219" s="4"/>
      <c r="Q219" s="4"/>
      <c r="R219" s="4"/>
      <c r="S219" s="4"/>
      <c r="T219" s="4"/>
      <c r="U219" s="3"/>
      <c r="V219" s="161"/>
    </row>
    <row r="220" spans="2:22" s="2" customFormat="1">
      <c r="B220" s="88"/>
      <c r="L220" s="3"/>
      <c r="M220" s="3"/>
      <c r="N220" s="3"/>
      <c r="O220" s="4"/>
      <c r="P220" s="4"/>
      <c r="Q220" s="4"/>
      <c r="R220" s="4"/>
      <c r="S220" s="4"/>
      <c r="T220" s="4"/>
      <c r="U220" s="3"/>
      <c r="V220" s="161"/>
    </row>
    <row r="221" spans="2:22" s="2" customFormat="1">
      <c r="B221" s="88"/>
      <c r="L221" s="3"/>
      <c r="M221" s="3"/>
      <c r="N221" s="3"/>
      <c r="O221" s="4"/>
      <c r="P221" s="4"/>
      <c r="Q221" s="4"/>
      <c r="R221" s="4"/>
      <c r="S221" s="4"/>
      <c r="T221" s="4"/>
      <c r="U221" s="3"/>
      <c r="V221" s="161"/>
    </row>
    <row r="222" spans="2:22" s="2" customFormat="1">
      <c r="B222" s="88"/>
      <c r="L222" s="3"/>
      <c r="M222" s="3"/>
      <c r="N222" s="3"/>
      <c r="O222" s="4"/>
      <c r="P222" s="4"/>
      <c r="Q222" s="4"/>
      <c r="R222" s="4"/>
      <c r="S222" s="4"/>
      <c r="T222" s="4"/>
      <c r="U222" s="3"/>
      <c r="V222" s="161"/>
    </row>
    <row r="223" spans="2:22" s="2" customFormat="1">
      <c r="B223" s="88"/>
      <c r="L223" s="3"/>
      <c r="M223" s="3"/>
      <c r="N223" s="3"/>
      <c r="O223" s="4"/>
      <c r="P223" s="4"/>
      <c r="Q223" s="4"/>
      <c r="R223" s="4"/>
      <c r="S223" s="4"/>
      <c r="T223" s="4"/>
      <c r="U223" s="3"/>
      <c r="V223" s="161"/>
    </row>
    <row r="224" spans="2:22" s="2" customFormat="1">
      <c r="B224" s="88"/>
      <c r="L224" s="3"/>
      <c r="M224" s="3"/>
      <c r="N224" s="3"/>
      <c r="O224" s="4"/>
      <c r="P224" s="4"/>
      <c r="Q224" s="4"/>
      <c r="R224" s="4"/>
      <c r="S224" s="4"/>
      <c r="T224" s="4"/>
      <c r="U224" s="3"/>
      <c r="V224" s="161"/>
    </row>
    <row r="225" spans="2:22" s="2" customFormat="1">
      <c r="B225" s="88"/>
      <c r="L225" s="3"/>
      <c r="M225" s="3"/>
      <c r="N225" s="3"/>
      <c r="O225" s="4"/>
      <c r="P225" s="4"/>
      <c r="Q225" s="4"/>
      <c r="R225" s="4"/>
      <c r="S225" s="4"/>
      <c r="T225" s="4"/>
      <c r="U225" s="3"/>
      <c r="V225" s="161"/>
    </row>
    <row r="226" spans="2:22" s="2" customFormat="1">
      <c r="B226" s="88"/>
      <c r="L226" s="3"/>
      <c r="M226" s="3"/>
      <c r="N226" s="3"/>
      <c r="O226" s="4"/>
      <c r="P226" s="4"/>
      <c r="Q226" s="4"/>
      <c r="R226" s="4"/>
      <c r="S226" s="4"/>
      <c r="T226" s="4"/>
      <c r="U226" s="3"/>
      <c r="V226" s="161"/>
    </row>
    <row r="227" spans="2:22" s="2" customFormat="1">
      <c r="B227" s="88"/>
      <c r="L227" s="3"/>
      <c r="M227" s="3"/>
      <c r="N227" s="3"/>
      <c r="O227" s="4"/>
      <c r="P227" s="4"/>
      <c r="Q227" s="4"/>
      <c r="R227" s="4"/>
      <c r="S227" s="4"/>
      <c r="T227" s="4"/>
      <c r="U227" s="3"/>
      <c r="V227" s="161"/>
    </row>
    <row r="228" spans="2:22" s="2" customFormat="1">
      <c r="B228" s="88"/>
      <c r="L228" s="3"/>
      <c r="M228" s="3"/>
      <c r="N228" s="3"/>
      <c r="O228" s="4"/>
      <c r="P228" s="4"/>
      <c r="Q228" s="4"/>
      <c r="R228" s="4"/>
      <c r="S228" s="4"/>
      <c r="T228" s="4"/>
      <c r="U228" s="3"/>
      <c r="V228" s="161"/>
    </row>
    <row r="229" spans="2:22" s="2" customFormat="1">
      <c r="B229" s="88"/>
      <c r="L229" s="3"/>
      <c r="M229" s="3"/>
      <c r="N229" s="3"/>
      <c r="O229" s="4"/>
      <c r="P229" s="4"/>
      <c r="Q229" s="4"/>
      <c r="R229" s="4"/>
      <c r="S229" s="4"/>
      <c r="T229" s="4"/>
      <c r="U229" s="3"/>
      <c r="V229" s="161"/>
    </row>
    <row r="230" spans="2:22" s="2" customFormat="1">
      <c r="B230" s="88"/>
      <c r="L230" s="3"/>
      <c r="M230" s="3"/>
      <c r="N230" s="3"/>
      <c r="O230" s="4"/>
      <c r="P230" s="4"/>
      <c r="Q230" s="4"/>
      <c r="R230" s="4"/>
      <c r="S230" s="4"/>
      <c r="T230" s="4"/>
      <c r="U230" s="3"/>
      <c r="V230" s="161"/>
    </row>
    <row r="231" spans="2:22" s="2" customFormat="1">
      <c r="B231" s="88"/>
      <c r="L231" s="3"/>
      <c r="M231" s="3"/>
      <c r="N231" s="3"/>
      <c r="O231" s="4"/>
      <c r="P231" s="4"/>
      <c r="Q231" s="4"/>
      <c r="R231" s="4"/>
      <c r="S231" s="4"/>
      <c r="T231" s="4"/>
      <c r="U231" s="3"/>
      <c r="V231" s="161"/>
    </row>
    <row r="232" spans="2:22" s="2" customFormat="1">
      <c r="B232" s="88"/>
      <c r="L232" s="3"/>
      <c r="M232" s="3"/>
      <c r="N232" s="3"/>
      <c r="O232" s="4"/>
      <c r="P232" s="4"/>
      <c r="Q232" s="4"/>
      <c r="R232" s="4"/>
      <c r="S232" s="4"/>
      <c r="T232" s="4"/>
      <c r="U232" s="3"/>
      <c r="V232" s="161"/>
    </row>
    <row r="233" spans="2:22" s="2" customFormat="1">
      <c r="B233" s="88"/>
      <c r="L233" s="3"/>
      <c r="M233" s="3"/>
      <c r="N233" s="3"/>
      <c r="O233" s="4"/>
      <c r="P233" s="4"/>
      <c r="Q233" s="4"/>
      <c r="R233" s="4"/>
      <c r="S233" s="4"/>
      <c r="T233" s="4"/>
      <c r="U233" s="3"/>
      <c r="V233" s="161"/>
    </row>
    <row r="234" spans="2:22" s="2" customFormat="1">
      <c r="B234" s="88"/>
      <c r="L234" s="3"/>
      <c r="M234" s="3"/>
      <c r="N234" s="3"/>
      <c r="O234" s="4"/>
      <c r="P234" s="4"/>
      <c r="Q234" s="4"/>
      <c r="R234" s="4"/>
      <c r="S234" s="4"/>
      <c r="T234" s="4"/>
      <c r="U234" s="3"/>
      <c r="V234" s="161"/>
    </row>
    <row r="235" spans="2:22" s="2" customFormat="1">
      <c r="B235" s="88"/>
      <c r="L235" s="3"/>
      <c r="M235" s="3"/>
      <c r="N235" s="3"/>
      <c r="O235" s="4"/>
      <c r="P235" s="4"/>
      <c r="Q235" s="4"/>
      <c r="R235" s="4"/>
      <c r="S235" s="4"/>
      <c r="T235" s="4"/>
      <c r="U235" s="3"/>
      <c r="V235" s="161"/>
    </row>
    <row r="236" spans="2:22" s="2" customFormat="1">
      <c r="B236" s="88"/>
      <c r="L236" s="3"/>
      <c r="M236" s="3"/>
      <c r="N236" s="3"/>
      <c r="O236" s="4"/>
      <c r="P236" s="4"/>
      <c r="Q236" s="4"/>
      <c r="R236" s="4"/>
      <c r="S236" s="4"/>
      <c r="T236" s="4"/>
      <c r="U236" s="3"/>
      <c r="V236" s="161"/>
    </row>
    <row r="237" spans="2:22" s="2" customFormat="1">
      <c r="B237" s="88"/>
      <c r="L237" s="3"/>
      <c r="M237" s="3"/>
      <c r="N237" s="3"/>
      <c r="O237" s="4"/>
      <c r="P237" s="4"/>
      <c r="Q237" s="4"/>
      <c r="R237" s="4"/>
      <c r="S237" s="4"/>
      <c r="T237" s="4"/>
      <c r="U237" s="3"/>
      <c r="V237" s="161"/>
    </row>
    <row r="238" spans="2:22" s="2" customFormat="1">
      <c r="B238" s="88"/>
      <c r="L238" s="3"/>
      <c r="M238" s="3"/>
      <c r="N238" s="3"/>
      <c r="O238" s="4"/>
      <c r="P238" s="4"/>
      <c r="Q238" s="4"/>
      <c r="R238" s="4"/>
      <c r="S238" s="4"/>
      <c r="T238" s="4"/>
      <c r="U238" s="3"/>
      <c r="V238" s="161"/>
    </row>
    <row r="239" spans="2:22" s="2" customFormat="1">
      <c r="B239" s="88"/>
      <c r="L239" s="3"/>
      <c r="M239" s="3"/>
      <c r="N239" s="3"/>
      <c r="O239" s="4"/>
      <c r="P239" s="4"/>
      <c r="Q239" s="4"/>
      <c r="R239" s="4"/>
      <c r="S239" s="4"/>
      <c r="T239" s="4"/>
      <c r="U239" s="3"/>
      <c r="V239" s="161"/>
    </row>
    <row r="240" spans="2:22" s="2" customFormat="1">
      <c r="B240" s="88"/>
      <c r="L240" s="3"/>
      <c r="M240" s="3"/>
      <c r="N240" s="3"/>
      <c r="O240" s="4"/>
      <c r="P240" s="4"/>
      <c r="Q240" s="4"/>
      <c r="R240" s="4"/>
      <c r="S240" s="4"/>
      <c r="T240" s="4"/>
      <c r="U240" s="3"/>
      <c r="V240" s="161"/>
    </row>
    <row r="241" spans="2:22" s="2" customFormat="1">
      <c r="B241" s="88"/>
      <c r="L241" s="3"/>
      <c r="M241" s="3"/>
      <c r="N241" s="3"/>
      <c r="O241" s="4"/>
      <c r="P241" s="4"/>
      <c r="Q241" s="4"/>
      <c r="R241" s="4"/>
      <c r="S241" s="4"/>
      <c r="T241" s="4"/>
      <c r="U241" s="3"/>
      <c r="V241" s="161"/>
    </row>
    <row r="242" spans="2:22" s="2" customFormat="1">
      <c r="B242" s="88"/>
      <c r="L242" s="3"/>
      <c r="M242" s="3"/>
      <c r="N242" s="3"/>
      <c r="O242" s="4"/>
      <c r="P242" s="4"/>
      <c r="Q242" s="4"/>
      <c r="R242" s="4"/>
      <c r="S242" s="4"/>
      <c r="T242" s="4"/>
      <c r="U242" s="3"/>
      <c r="V242" s="161"/>
    </row>
    <row r="243" spans="2:22" s="2" customFormat="1">
      <c r="B243" s="88"/>
      <c r="L243" s="3"/>
      <c r="M243" s="3"/>
      <c r="N243" s="3"/>
      <c r="O243" s="4"/>
      <c r="P243" s="4"/>
      <c r="Q243" s="4"/>
      <c r="R243" s="4"/>
      <c r="S243" s="4"/>
      <c r="T243" s="4"/>
      <c r="U243" s="3"/>
      <c r="V243" s="161"/>
    </row>
    <row r="244" spans="2:22" s="2" customFormat="1">
      <c r="B244" s="88"/>
      <c r="L244" s="3"/>
      <c r="M244" s="3"/>
      <c r="N244" s="3"/>
      <c r="O244" s="4"/>
      <c r="P244" s="4"/>
      <c r="Q244" s="4"/>
      <c r="R244" s="4"/>
      <c r="S244" s="4"/>
      <c r="T244" s="4"/>
      <c r="U244" s="3"/>
      <c r="V244" s="161"/>
    </row>
    <row r="245" spans="2:22" s="2" customFormat="1">
      <c r="B245" s="88"/>
      <c r="L245" s="3"/>
      <c r="M245" s="3"/>
      <c r="N245" s="3"/>
      <c r="O245" s="4"/>
      <c r="P245" s="4"/>
      <c r="Q245" s="4"/>
      <c r="R245" s="4"/>
      <c r="S245" s="4"/>
      <c r="T245" s="4"/>
      <c r="U245" s="3"/>
      <c r="V245" s="161"/>
    </row>
    <row r="246" spans="2:22" s="2" customFormat="1">
      <c r="B246" s="88"/>
      <c r="L246" s="3"/>
      <c r="M246" s="3"/>
      <c r="N246" s="3"/>
      <c r="O246" s="4"/>
      <c r="P246" s="4"/>
      <c r="Q246" s="4"/>
      <c r="R246" s="4"/>
      <c r="S246" s="4"/>
      <c r="T246" s="4"/>
      <c r="U246" s="3"/>
      <c r="V246" s="161"/>
    </row>
    <row r="247" spans="2:22" s="2" customFormat="1">
      <c r="B247" s="88"/>
      <c r="L247" s="3"/>
      <c r="M247" s="3"/>
      <c r="N247" s="3"/>
      <c r="O247" s="4"/>
      <c r="P247" s="4"/>
      <c r="Q247" s="4"/>
      <c r="R247" s="4"/>
      <c r="S247" s="4"/>
      <c r="T247" s="4"/>
      <c r="U247" s="3"/>
      <c r="V247" s="161"/>
    </row>
    <row r="248" spans="2:22" s="2" customFormat="1">
      <c r="B248" s="88"/>
      <c r="L248" s="3"/>
      <c r="M248" s="3"/>
      <c r="N248" s="3"/>
      <c r="O248" s="4"/>
      <c r="P248" s="4"/>
      <c r="Q248" s="4"/>
      <c r="R248" s="4"/>
      <c r="S248" s="4"/>
      <c r="T248" s="4"/>
      <c r="U248" s="3"/>
      <c r="V248" s="161"/>
    </row>
    <row r="249" spans="2:22" s="2" customFormat="1">
      <c r="B249" s="88"/>
      <c r="L249" s="3"/>
      <c r="M249" s="3"/>
      <c r="N249" s="3"/>
      <c r="O249" s="4"/>
      <c r="P249" s="4"/>
      <c r="Q249" s="4"/>
      <c r="R249" s="4"/>
      <c r="S249" s="4"/>
      <c r="T249" s="4"/>
      <c r="U249" s="3"/>
      <c r="V249" s="161"/>
    </row>
    <row r="250" spans="2:22" s="2" customFormat="1">
      <c r="B250" s="88"/>
      <c r="L250" s="3"/>
      <c r="M250" s="3"/>
      <c r="N250" s="3"/>
      <c r="O250" s="4"/>
      <c r="P250" s="4"/>
      <c r="Q250" s="4"/>
      <c r="R250" s="4"/>
      <c r="S250" s="4"/>
      <c r="T250" s="4"/>
      <c r="U250" s="3"/>
      <c r="V250" s="161"/>
    </row>
    <row r="251" spans="2:22" s="2" customFormat="1">
      <c r="B251" s="88"/>
      <c r="L251" s="3"/>
      <c r="M251" s="3"/>
      <c r="N251" s="3"/>
      <c r="O251" s="4"/>
      <c r="P251" s="4"/>
      <c r="Q251" s="4"/>
      <c r="R251" s="4"/>
      <c r="S251" s="4"/>
      <c r="T251" s="4"/>
      <c r="U251" s="3"/>
      <c r="V251" s="161"/>
    </row>
    <row r="252" spans="2:22" s="2" customFormat="1">
      <c r="B252" s="88"/>
      <c r="L252" s="3"/>
      <c r="M252" s="3"/>
      <c r="N252" s="3"/>
      <c r="O252" s="4"/>
      <c r="P252" s="4"/>
      <c r="Q252" s="4"/>
      <c r="R252" s="4"/>
      <c r="S252" s="4"/>
      <c r="T252" s="4"/>
      <c r="U252" s="3"/>
      <c r="V252" s="161"/>
    </row>
    <row r="253" spans="2:22" s="2" customFormat="1">
      <c r="B253" s="88"/>
      <c r="L253" s="3"/>
      <c r="M253" s="3"/>
      <c r="N253" s="3"/>
      <c r="O253" s="4"/>
      <c r="P253" s="4"/>
      <c r="Q253" s="4"/>
      <c r="R253" s="4"/>
      <c r="S253" s="4"/>
      <c r="T253" s="4"/>
      <c r="U253" s="3"/>
      <c r="V253" s="161"/>
    </row>
    <row r="254" spans="2:22" s="2" customFormat="1">
      <c r="B254" s="88"/>
      <c r="L254" s="3"/>
      <c r="M254" s="3"/>
      <c r="N254" s="3"/>
      <c r="O254" s="4"/>
      <c r="P254" s="4"/>
      <c r="Q254" s="4"/>
      <c r="R254" s="4"/>
      <c r="S254" s="4"/>
      <c r="T254" s="4"/>
      <c r="U254" s="3"/>
      <c r="V254" s="161"/>
    </row>
    <row r="255" spans="2:22" s="2" customFormat="1">
      <c r="B255" s="88"/>
      <c r="L255" s="3"/>
      <c r="M255" s="3"/>
      <c r="N255" s="3"/>
      <c r="O255" s="4"/>
      <c r="P255" s="4"/>
      <c r="Q255" s="4"/>
      <c r="R255" s="4"/>
      <c r="S255" s="4"/>
      <c r="T255" s="4"/>
      <c r="U255" s="3"/>
      <c r="V255" s="161"/>
    </row>
    <row r="256" spans="2:22" s="2" customFormat="1">
      <c r="B256" s="88"/>
      <c r="L256" s="3"/>
      <c r="M256" s="3"/>
      <c r="N256" s="3"/>
      <c r="O256" s="4"/>
      <c r="P256" s="4"/>
      <c r="Q256" s="4"/>
      <c r="R256" s="4"/>
      <c r="S256" s="4"/>
      <c r="T256" s="4"/>
      <c r="U256" s="3"/>
      <c r="V256" s="161"/>
    </row>
    <row r="257" spans="2:22" s="2" customFormat="1">
      <c r="B257" s="88"/>
      <c r="L257" s="3"/>
      <c r="M257" s="3"/>
      <c r="N257" s="3"/>
      <c r="O257" s="4"/>
      <c r="P257" s="4"/>
      <c r="Q257" s="4"/>
      <c r="R257" s="4"/>
      <c r="S257" s="4"/>
      <c r="T257" s="4"/>
      <c r="U257" s="3"/>
      <c r="V257" s="161"/>
    </row>
    <row r="258" spans="2:22" s="2" customFormat="1">
      <c r="B258" s="88"/>
      <c r="L258" s="3"/>
      <c r="M258" s="3"/>
      <c r="N258" s="3"/>
      <c r="O258" s="4"/>
      <c r="P258" s="4"/>
      <c r="Q258" s="4"/>
      <c r="R258" s="4"/>
      <c r="S258" s="4"/>
      <c r="T258" s="4"/>
      <c r="U258" s="3"/>
      <c r="V258" s="161"/>
    </row>
    <row r="259" spans="2:22" s="2" customFormat="1">
      <c r="B259" s="88"/>
      <c r="L259" s="3"/>
      <c r="M259" s="3"/>
      <c r="N259" s="3"/>
      <c r="O259" s="4"/>
      <c r="P259" s="4"/>
      <c r="Q259" s="4"/>
      <c r="R259" s="4"/>
      <c r="S259" s="4"/>
      <c r="T259" s="4"/>
      <c r="U259" s="3"/>
      <c r="V259" s="161"/>
    </row>
    <row r="260" spans="2:22" s="2" customFormat="1">
      <c r="B260" s="88"/>
      <c r="L260" s="3"/>
      <c r="M260" s="3"/>
      <c r="N260" s="3"/>
      <c r="O260" s="4"/>
      <c r="P260" s="4"/>
      <c r="Q260" s="4"/>
      <c r="R260" s="4"/>
      <c r="S260" s="4"/>
      <c r="T260" s="4"/>
      <c r="U260" s="3"/>
      <c r="V260" s="161"/>
    </row>
    <row r="261" spans="2:22" s="2" customFormat="1">
      <c r="B261" s="88"/>
      <c r="L261" s="3"/>
      <c r="M261" s="3"/>
      <c r="N261" s="3"/>
      <c r="O261" s="4"/>
      <c r="P261" s="4"/>
      <c r="Q261" s="4"/>
      <c r="R261" s="4"/>
      <c r="S261" s="4"/>
      <c r="T261" s="4"/>
      <c r="U261" s="3"/>
      <c r="V261" s="161"/>
    </row>
    <row r="262" spans="2:22" s="2" customFormat="1">
      <c r="B262" s="88"/>
      <c r="L262" s="3"/>
      <c r="M262" s="3"/>
      <c r="N262" s="3"/>
      <c r="O262" s="4"/>
      <c r="P262" s="4"/>
      <c r="Q262" s="4"/>
      <c r="R262" s="4"/>
      <c r="S262" s="4"/>
      <c r="T262" s="4"/>
      <c r="U262" s="3"/>
      <c r="V262" s="161"/>
    </row>
    <row r="263" spans="2:22" s="2" customFormat="1">
      <c r="B263" s="88"/>
      <c r="L263" s="3"/>
      <c r="M263" s="3"/>
      <c r="N263" s="3"/>
      <c r="O263" s="4"/>
      <c r="P263" s="4"/>
      <c r="Q263" s="4"/>
      <c r="R263" s="4"/>
      <c r="S263" s="4"/>
      <c r="T263" s="4"/>
      <c r="U263" s="3"/>
      <c r="V263" s="161"/>
    </row>
    <row r="264" spans="2:22" s="2" customFormat="1">
      <c r="B264" s="88"/>
      <c r="L264" s="3"/>
      <c r="M264" s="3"/>
      <c r="N264" s="3"/>
      <c r="O264" s="4"/>
      <c r="P264" s="4"/>
      <c r="Q264" s="4"/>
      <c r="R264" s="4"/>
      <c r="S264" s="4"/>
      <c r="T264" s="4"/>
      <c r="U264" s="3"/>
      <c r="V264" s="161"/>
    </row>
    <row r="265" spans="2:22" s="2" customFormat="1">
      <c r="B265" s="88"/>
      <c r="L265" s="3"/>
      <c r="M265" s="3"/>
      <c r="N265" s="3"/>
      <c r="O265" s="4"/>
      <c r="P265" s="4"/>
      <c r="Q265" s="4"/>
      <c r="R265" s="4"/>
      <c r="S265" s="4"/>
      <c r="T265" s="4"/>
      <c r="U265" s="3"/>
      <c r="V265" s="161"/>
    </row>
    <row r="266" spans="2:22" s="2" customFormat="1">
      <c r="B266" s="88"/>
      <c r="L266" s="3"/>
      <c r="M266" s="3"/>
      <c r="N266" s="3"/>
      <c r="O266" s="4"/>
      <c r="P266" s="4"/>
      <c r="Q266" s="4"/>
      <c r="R266" s="4"/>
      <c r="S266" s="4"/>
      <c r="T266" s="4"/>
      <c r="U266" s="3"/>
      <c r="V266" s="161"/>
    </row>
    <row r="267" spans="2:22" s="2" customFormat="1">
      <c r="B267" s="88"/>
      <c r="L267" s="3"/>
      <c r="M267" s="3"/>
      <c r="N267" s="3"/>
      <c r="O267" s="4"/>
      <c r="P267" s="4"/>
      <c r="Q267" s="4"/>
      <c r="R267" s="4"/>
      <c r="S267" s="4"/>
      <c r="T267" s="4"/>
      <c r="U267" s="3"/>
      <c r="V267" s="161"/>
    </row>
    <row r="268" spans="2:22" s="2" customFormat="1">
      <c r="B268" s="88"/>
      <c r="L268" s="3"/>
      <c r="M268" s="3"/>
      <c r="N268" s="3"/>
      <c r="O268" s="4"/>
      <c r="P268" s="4"/>
      <c r="Q268" s="4"/>
      <c r="R268" s="4"/>
      <c r="S268" s="4"/>
      <c r="T268" s="4"/>
      <c r="U268" s="3"/>
      <c r="V268" s="161"/>
    </row>
    <row r="269" spans="2:22" s="2" customFormat="1">
      <c r="B269" s="88"/>
      <c r="L269" s="3"/>
      <c r="M269" s="3"/>
      <c r="N269" s="3"/>
      <c r="O269" s="4"/>
      <c r="P269" s="4"/>
      <c r="Q269" s="4"/>
      <c r="R269" s="4"/>
      <c r="S269" s="4"/>
      <c r="T269" s="4"/>
      <c r="U269" s="3"/>
      <c r="V269" s="161"/>
    </row>
    <row r="270" spans="2:22" s="2" customFormat="1">
      <c r="B270" s="88"/>
      <c r="L270" s="3"/>
      <c r="M270" s="3"/>
      <c r="N270" s="3"/>
      <c r="O270" s="4"/>
      <c r="P270" s="4"/>
      <c r="Q270" s="4"/>
      <c r="R270" s="4"/>
      <c r="S270" s="4"/>
      <c r="T270" s="4"/>
      <c r="U270" s="3"/>
      <c r="V270" s="161"/>
    </row>
    <row r="271" spans="2:22" s="2" customFormat="1">
      <c r="B271" s="88"/>
      <c r="L271" s="3"/>
      <c r="M271" s="3"/>
      <c r="N271" s="3"/>
      <c r="O271" s="4"/>
      <c r="P271" s="4"/>
      <c r="Q271" s="4"/>
      <c r="R271" s="4"/>
      <c r="S271" s="4"/>
      <c r="T271" s="4"/>
      <c r="U271" s="3"/>
      <c r="V271" s="161"/>
    </row>
    <row r="272" spans="2:22" s="2" customFormat="1">
      <c r="B272" s="88"/>
      <c r="L272" s="3"/>
      <c r="M272" s="3"/>
      <c r="N272" s="3"/>
      <c r="O272" s="4"/>
      <c r="P272" s="4"/>
      <c r="Q272" s="4"/>
      <c r="R272" s="4"/>
      <c r="S272" s="4"/>
      <c r="T272" s="4"/>
      <c r="U272" s="3"/>
      <c r="V272" s="161"/>
    </row>
    <row r="273" spans="2:22" s="2" customFormat="1">
      <c r="B273" s="88"/>
      <c r="L273" s="3"/>
      <c r="M273" s="3"/>
      <c r="N273" s="3"/>
      <c r="O273" s="4"/>
      <c r="P273" s="4"/>
      <c r="Q273" s="4"/>
      <c r="R273" s="4"/>
      <c r="S273" s="4"/>
      <c r="T273" s="4"/>
      <c r="U273" s="3"/>
      <c r="V273" s="161"/>
    </row>
    <row r="274" spans="2:22" s="2" customFormat="1">
      <c r="B274" s="88"/>
      <c r="L274" s="3"/>
      <c r="M274" s="3"/>
      <c r="N274" s="3"/>
      <c r="O274" s="4"/>
      <c r="P274" s="4"/>
      <c r="Q274" s="4"/>
      <c r="R274" s="4"/>
      <c r="S274" s="4"/>
      <c r="T274" s="4"/>
      <c r="U274" s="3"/>
      <c r="V274" s="161"/>
    </row>
    <row r="275" spans="2:22" s="2" customFormat="1">
      <c r="B275" s="88"/>
      <c r="L275" s="3"/>
      <c r="M275" s="3"/>
      <c r="N275" s="3"/>
      <c r="O275" s="4"/>
      <c r="P275" s="4"/>
      <c r="Q275" s="4"/>
      <c r="R275" s="4"/>
      <c r="S275" s="4"/>
      <c r="T275" s="4"/>
      <c r="U275" s="3"/>
      <c r="V275" s="161"/>
    </row>
    <row r="276" spans="2:22" s="2" customFormat="1">
      <c r="B276" s="88"/>
      <c r="L276" s="3"/>
      <c r="M276" s="3"/>
      <c r="N276" s="3"/>
      <c r="O276" s="4"/>
      <c r="P276" s="4"/>
      <c r="Q276" s="4"/>
      <c r="R276" s="4"/>
      <c r="S276" s="4"/>
      <c r="T276" s="4"/>
      <c r="U276" s="3"/>
      <c r="V276" s="161"/>
    </row>
    <row r="277" spans="2:22" s="2" customFormat="1">
      <c r="B277" s="88"/>
      <c r="L277" s="3"/>
      <c r="M277" s="3"/>
      <c r="N277" s="3"/>
      <c r="O277" s="4"/>
      <c r="P277" s="4"/>
      <c r="Q277" s="4"/>
      <c r="R277" s="4"/>
      <c r="S277" s="4"/>
      <c r="T277" s="4"/>
      <c r="U277" s="3"/>
      <c r="V277" s="161"/>
    </row>
    <row r="278" spans="2:22" s="2" customFormat="1">
      <c r="B278" s="88"/>
      <c r="L278" s="3"/>
      <c r="M278" s="3"/>
      <c r="N278" s="3"/>
      <c r="O278" s="4"/>
      <c r="P278" s="4"/>
      <c r="Q278" s="4"/>
      <c r="R278" s="4"/>
      <c r="S278" s="4"/>
      <c r="T278" s="4"/>
      <c r="U278" s="3"/>
      <c r="V278" s="161"/>
    </row>
    <row r="279" spans="2:22" s="2" customFormat="1">
      <c r="B279" s="88"/>
      <c r="L279" s="3"/>
      <c r="M279" s="3"/>
      <c r="N279" s="3"/>
      <c r="O279" s="4"/>
      <c r="P279" s="4"/>
      <c r="Q279" s="4"/>
      <c r="R279" s="4"/>
      <c r="S279" s="4"/>
      <c r="T279" s="4"/>
      <c r="U279" s="3"/>
      <c r="V279" s="161"/>
    </row>
    <row r="280" spans="2:22" s="2" customFormat="1">
      <c r="B280" s="88"/>
      <c r="L280" s="3"/>
      <c r="M280" s="3"/>
      <c r="N280" s="3"/>
      <c r="O280" s="4"/>
      <c r="P280" s="4"/>
      <c r="Q280" s="4"/>
      <c r="R280" s="4"/>
      <c r="S280" s="4"/>
      <c r="T280" s="4"/>
      <c r="U280" s="3"/>
      <c r="V280" s="161"/>
    </row>
    <row r="281" spans="2:22" s="2" customFormat="1">
      <c r="B281" s="88"/>
      <c r="L281" s="3"/>
      <c r="M281" s="3"/>
      <c r="N281" s="3"/>
      <c r="O281" s="4"/>
      <c r="P281" s="4"/>
      <c r="Q281" s="4"/>
      <c r="R281" s="4"/>
      <c r="S281" s="4"/>
      <c r="T281" s="4"/>
      <c r="U281" s="3"/>
      <c r="V281" s="161"/>
    </row>
    <row r="282" spans="2:22" s="2" customFormat="1">
      <c r="B282" s="88"/>
      <c r="L282" s="3"/>
      <c r="M282" s="3"/>
      <c r="N282" s="3"/>
      <c r="O282" s="4"/>
      <c r="P282" s="4"/>
      <c r="Q282" s="4"/>
      <c r="R282" s="4"/>
      <c r="S282" s="4"/>
      <c r="T282" s="4"/>
      <c r="U282" s="3"/>
      <c r="V282" s="161"/>
    </row>
    <row r="283" spans="2:22" s="2" customFormat="1">
      <c r="B283" s="88"/>
      <c r="L283" s="3"/>
      <c r="M283" s="3"/>
      <c r="N283" s="3"/>
      <c r="O283" s="4"/>
      <c r="P283" s="4"/>
      <c r="Q283" s="4"/>
      <c r="R283" s="4"/>
      <c r="S283" s="4"/>
      <c r="T283" s="4"/>
      <c r="U283" s="3"/>
      <c r="V283" s="161"/>
    </row>
    <row r="284" spans="2:22" s="2" customFormat="1">
      <c r="B284" s="88"/>
      <c r="L284" s="3"/>
      <c r="M284" s="3"/>
      <c r="N284" s="3"/>
      <c r="O284" s="4"/>
      <c r="P284" s="4"/>
      <c r="Q284" s="4"/>
      <c r="R284" s="4"/>
      <c r="S284" s="4"/>
      <c r="T284" s="4"/>
      <c r="U284" s="3"/>
      <c r="V284" s="161"/>
    </row>
    <row r="285" spans="2:22" s="2" customFormat="1">
      <c r="B285" s="88"/>
      <c r="L285" s="3"/>
      <c r="M285" s="3"/>
      <c r="N285" s="3"/>
      <c r="O285" s="4"/>
      <c r="P285" s="4"/>
      <c r="Q285" s="4"/>
      <c r="R285" s="4"/>
      <c r="S285" s="4"/>
      <c r="T285" s="4"/>
      <c r="U285" s="3"/>
      <c r="V285" s="161"/>
    </row>
    <row r="286" spans="2:22" s="2" customFormat="1">
      <c r="B286" s="88"/>
      <c r="L286" s="3"/>
      <c r="M286" s="3"/>
      <c r="N286" s="3"/>
      <c r="O286" s="4"/>
      <c r="P286" s="4"/>
      <c r="Q286" s="4"/>
      <c r="R286" s="4"/>
      <c r="S286" s="4"/>
      <c r="T286" s="4"/>
      <c r="U286" s="3"/>
      <c r="V286" s="161"/>
    </row>
    <row r="287" spans="2:22" s="2" customFormat="1">
      <c r="B287" s="88"/>
      <c r="L287" s="3"/>
      <c r="M287" s="3"/>
      <c r="N287" s="3"/>
      <c r="O287" s="4"/>
      <c r="P287" s="4"/>
      <c r="Q287" s="4"/>
      <c r="R287" s="4"/>
      <c r="S287" s="4"/>
      <c r="T287" s="4"/>
      <c r="U287" s="3"/>
      <c r="V287" s="161"/>
    </row>
    <row r="288" spans="2:22" s="2" customFormat="1">
      <c r="B288" s="88"/>
      <c r="L288" s="3"/>
      <c r="M288" s="3"/>
      <c r="N288" s="3"/>
      <c r="O288" s="4"/>
      <c r="P288" s="4"/>
      <c r="Q288" s="4"/>
      <c r="R288" s="4"/>
      <c r="S288" s="4"/>
      <c r="T288" s="4"/>
      <c r="U288" s="3"/>
      <c r="V288" s="161"/>
    </row>
    <row r="289" spans="2:22" s="2" customFormat="1">
      <c r="B289" s="88"/>
      <c r="L289" s="3"/>
      <c r="M289" s="3"/>
      <c r="N289" s="3"/>
      <c r="O289" s="4"/>
      <c r="P289" s="4"/>
      <c r="Q289" s="4"/>
      <c r="R289" s="4"/>
      <c r="S289" s="4"/>
      <c r="T289" s="4"/>
      <c r="U289" s="3"/>
      <c r="V289" s="161"/>
    </row>
    <row r="290" spans="2:22" s="2" customFormat="1">
      <c r="B290" s="88"/>
      <c r="L290" s="3"/>
      <c r="M290" s="3"/>
      <c r="N290" s="3"/>
      <c r="O290" s="4"/>
      <c r="P290" s="4"/>
      <c r="Q290" s="4"/>
      <c r="R290" s="4"/>
      <c r="S290" s="4"/>
      <c r="T290" s="4"/>
      <c r="U290" s="3"/>
      <c r="V290" s="161"/>
    </row>
    <row r="291" spans="2:22" s="2" customFormat="1">
      <c r="B291" s="88"/>
      <c r="L291" s="3"/>
      <c r="M291" s="3"/>
      <c r="N291" s="3"/>
      <c r="O291" s="4"/>
      <c r="P291" s="4"/>
      <c r="Q291" s="4"/>
      <c r="R291" s="4"/>
      <c r="S291" s="4"/>
      <c r="T291" s="4"/>
      <c r="U291" s="3"/>
      <c r="V291" s="161"/>
    </row>
    <row r="292" spans="2:22" s="2" customFormat="1">
      <c r="B292" s="88"/>
      <c r="L292" s="3"/>
      <c r="M292" s="3"/>
      <c r="N292" s="3"/>
      <c r="O292" s="4"/>
      <c r="P292" s="4"/>
      <c r="Q292" s="4"/>
      <c r="R292" s="4"/>
      <c r="S292" s="4"/>
      <c r="T292" s="4"/>
      <c r="U292" s="3"/>
      <c r="V292" s="161"/>
    </row>
    <row r="293" spans="2:22" s="2" customFormat="1">
      <c r="B293" s="88"/>
      <c r="L293" s="3"/>
      <c r="M293" s="3"/>
      <c r="N293" s="3"/>
      <c r="O293" s="4"/>
      <c r="P293" s="4"/>
      <c r="Q293" s="4"/>
      <c r="R293" s="4"/>
      <c r="S293" s="4"/>
      <c r="T293" s="4"/>
      <c r="U293" s="3"/>
      <c r="V293" s="161"/>
    </row>
    <row r="294" spans="2:22" s="2" customFormat="1">
      <c r="B294" s="88"/>
      <c r="L294" s="3"/>
      <c r="M294" s="3"/>
      <c r="N294" s="3"/>
      <c r="O294" s="4"/>
      <c r="P294" s="4"/>
      <c r="Q294" s="4"/>
      <c r="R294" s="4"/>
      <c r="S294" s="4"/>
      <c r="T294" s="4"/>
      <c r="U294" s="3"/>
      <c r="V294" s="161"/>
    </row>
    <row r="295" spans="2:22" s="2" customFormat="1">
      <c r="B295" s="88"/>
      <c r="L295" s="3"/>
      <c r="M295" s="3"/>
      <c r="N295" s="3"/>
      <c r="O295" s="4"/>
      <c r="P295" s="4"/>
      <c r="Q295" s="4"/>
      <c r="R295" s="4"/>
      <c r="S295" s="4"/>
      <c r="T295" s="4"/>
      <c r="U295" s="3"/>
      <c r="V295" s="161"/>
    </row>
    <row r="296" spans="2:22" s="2" customFormat="1">
      <c r="B296" s="88"/>
      <c r="L296" s="3"/>
      <c r="M296" s="3"/>
      <c r="N296" s="3"/>
      <c r="O296" s="4"/>
      <c r="P296" s="4"/>
      <c r="Q296" s="4"/>
      <c r="R296" s="4"/>
      <c r="S296" s="4"/>
      <c r="T296" s="4"/>
      <c r="U296" s="3"/>
      <c r="V296" s="161"/>
    </row>
    <row r="297" spans="2:22" s="2" customFormat="1">
      <c r="B297" s="88"/>
      <c r="L297" s="3"/>
      <c r="M297" s="3"/>
      <c r="N297" s="3"/>
      <c r="O297" s="4"/>
      <c r="P297" s="4"/>
      <c r="Q297" s="4"/>
      <c r="R297" s="4"/>
      <c r="S297" s="4"/>
      <c r="T297" s="4"/>
      <c r="U297" s="3"/>
      <c r="V297" s="161"/>
    </row>
    <row r="298" spans="2:22" s="2" customFormat="1">
      <c r="B298" s="88"/>
      <c r="L298" s="3"/>
      <c r="M298" s="3"/>
      <c r="N298" s="3"/>
      <c r="O298" s="4"/>
      <c r="P298" s="4"/>
      <c r="Q298" s="4"/>
      <c r="R298" s="4"/>
      <c r="S298" s="4"/>
      <c r="T298" s="4"/>
      <c r="U298" s="3"/>
      <c r="V298" s="161"/>
    </row>
    <row r="299" spans="2:22" s="2" customFormat="1">
      <c r="B299" s="88"/>
      <c r="L299" s="3"/>
      <c r="M299" s="3"/>
      <c r="N299" s="3"/>
      <c r="O299" s="4"/>
      <c r="P299" s="4"/>
      <c r="Q299" s="4"/>
      <c r="R299" s="4"/>
      <c r="S299" s="4"/>
      <c r="T299" s="4"/>
      <c r="U299" s="3"/>
      <c r="V299" s="161"/>
    </row>
    <row r="300" spans="2:22" s="2" customFormat="1">
      <c r="B300" s="88"/>
      <c r="L300" s="3"/>
      <c r="M300" s="3"/>
      <c r="N300" s="3"/>
      <c r="O300" s="4"/>
      <c r="P300" s="4"/>
      <c r="Q300" s="4"/>
      <c r="R300" s="4"/>
      <c r="S300" s="4"/>
      <c r="T300" s="4"/>
      <c r="U300" s="3"/>
      <c r="V300" s="161"/>
    </row>
    <row r="301" spans="2:22" s="2" customFormat="1">
      <c r="B301" s="88"/>
      <c r="L301" s="3"/>
      <c r="M301" s="3"/>
      <c r="N301" s="3"/>
      <c r="O301" s="4"/>
      <c r="P301" s="4"/>
      <c r="Q301" s="4"/>
      <c r="R301" s="4"/>
      <c r="S301" s="4"/>
      <c r="T301" s="4"/>
      <c r="U301" s="3"/>
      <c r="V301" s="161"/>
    </row>
    <row r="302" spans="2:22" s="2" customFormat="1">
      <c r="B302" s="88"/>
      <c r="L302" s="3"/>
      <c r="M302" s="3"/>
      <c r="N302" s="3"/>
      <c r="O302" s="4"/>
      <c r="P302" s="4"/>
      <c r="Q302" s="4"/>
      <c r="R302" s="4"/>
      <c r="S302" s="4"/>
      <c r="T302" s="4"/>
      <c r="U302" s="3"/>
      <c r="V302" s="161"/>
    </row>
    <row r="303" spans="2:22" s="2" customFormat="1">
      <c r="B303" s="88"/>
      <c r="L303" s="3"/>
      <c r="M303" s="3"/>
      <c r="N303" s="3"/>
      <c r="O303" s="4"/>
      <c r="P303" s="4"/>
      <c r="Q303" s="4"/>
      <c r="R303" s="4"/>
      <c r="S303" s="4"/>
      <c r="T303" s="4"/>
      <c r="U303" s="3"/>
      <c r="V303" s="161"/>
    </row>
    <row r="304" spans="2:22" s="2" customFormat="1">
      <c r="B304" s="88"/>
      <c r="L304" s="3"/>
      <c r="M304" s="3"/>
      <c r="N304" s="3"/>
      <c r="O304" s="4"/>
      <c r="P304" s="4"/>
      <c r="Q304" s="4"/>
      <c r="R304" s="4"/>
      <c r="S304" s="4"/>
      <c r="T304" s="4"/>
      <c r="U304" s="3"/>
      <c r="V304" s="161"/>
    </row>
    <row r="305" spans="2:22" s="2" customFormat="1">
      <c r="B305" s="88"/>
      <c r="L305" s="3"/>
      <c r="M305" s="3"/>
      <c r="N305" s="3"/>
      <c r="O305" s="4"/>
      <c r="P305" s="4"/>
      <c r="Q305" s="4"/>
      <c r="R305" s="4"/>
      <c r="S305" s="4"/>
      <c r="T305" s="4"/>
      <c r="U305" s="3"/>
      <c r="V305" s="161"/>
    </row>
    <row r="306" spans="2:22" s="2" customFormat="1">
      <c r="B306" s="88"/>
      <c r="L306" s="3"/>
      <c r="M306" s="3"/>
      <c r="N306" s="3"/>
      <c r="O306" s="4"/>
      <c r="P306" s="4"/>
      <c r="Q306" s="4"/>
      <c r="R306" s="4"/>
      <c r="S306" s="4"/>
      <c r="T306" s="4"/>
      <c r="U306" s="3"/>
      <c r="V306" s="161"/>
    </row>
    <row r="307" spans="2:22" s="2" customFormat="1">
      <c r="B307" s="88"/>
      <c r="L307" s="3"/>
      <c r="M307" s="3"/>
      <c r="N307" s="3"/>
      <c r="O307" s="4"/>
      <c r="P307" s="4"/>
      <c r="Q307" s="4"/>
      <c r="R307" s="4"/>
      <c r="S307" s="4"/>
      <c r="T307" s="4"/>
      <c r="U307" s="3"/>
      <c r="V307" s="161"/>
    </row>
    <row r="308" spans="2:22" s="2" customFormat="1">
      <c r="B308" s="88"/>
      <c r="L308" s="3"/>
      <c r="M308" s="3"/>
      <c r="N308" s="3"/>
      <c r="O308" s="4"/>
      <c r="P308" s="4"/>
      <c r="Q308" s="4"/>
      <c r="R308" s="4"/>
      <c r="S308" s="4"/>
      <c r="T308" s="4"/>
      <c r="U308" s="3"/>
      <c r="V308" s="161"/>
    </row>
    <row r="309" spans="2:22" s="2" customFormat="1">
      <c r="B309" s="88"/>
      <c r="L309" s="3"/>
      <c r="M309" s="3"/>
      <c r="N309" s="3"/>
      <c r="O309" s="4"/>
      <c r="P309" s="4"/>
      <c r="Q309" s="4"/>
      <c r="R309" s="4"/>
      <c r="S309" s="4"/>
      <c r="T309" s="4"/>
      <c r="U309" s="3"/>
      <c r="V309" s="161"/>
    </row>
    <row r="310" spans="2:22" s="2" customFormat="1">
      <c r="B310" s="88"/>
      <c r="L310" s="3"/>
      <c r="M310" s="3"/>
      <c r="N310" s="3"/>
      <c r="O310" s="4"/>
      <c r="P310" s="4"/>
      <c r="Q310" s="4"/>
      <c r="R310" s="4"/>
      <c r="S310" s="4"/>
      <c r="T310" s="4"/>
      <c r="U310" s="3"/>
      <c r="V310" s="161"/>
    </row>
    <row r="311" spans="2:22" s="2" customFormat="1">
      <c r="B311" s="88"/>
      <c r="L311" s="3"/>
      <c r="M311" s="3"/>
      <c r="N311" s="3"/>
      <c r="O311" s="4"/>
      <c r="P311" s="4"/>
      <c r="Q311" s="4"/>
      <c r="R311" s="4"/>
      <c r="S311" s="4"/>
      <c r="T311" s="4"/>
      <c r="U311" s="3"/>
      <c r="V311" s="161"/>
    </row>
    <row r="312" spans="2:22" s="2" customFormat="1">
      <c r="B312" s="88"/>
      <c r="L312" s="3"/>
      <c r="M312" s="3"/>
      <c r="N312" s="3"/>
      <c r="O312" s="4"/>
      <c r="P312" s="4"/>
      <c r="Q312" s="4"/>
      <c r="R312" s="4"/>
      <c r="S312" s="4"/>
      <c r="T312" s="4"/>
      <c r="U312" s="3"/>
      <c r="V312" s="161"/>
    </row>
    <row r="313" spans="2:22" s="2" customFormat="1">
      <c r="B313" s="88"/>
      <c r="L313" s="3"/>
      <c r="M313" s="3"/>
      <c r="N313" s="3"/>
      <c r="O313" s="4"/>
      <c r="P313" s="4"/>
      <c r="Q313" s="4"/>
      <c r="R313" s="4"/>
      <c r="S313" s="4"/>
      <c r="T313" s="4"/>
      <c r="U313" s="3"/>
      <c r="V313" s="161"/>
    </row>
    <row r="314" spans="2:22" s="2" customFormat="1">
      <c r="B314" s="88"/>
      <c r="L314" s="3"/>
      <c r="M314" s="3"/>
      <c r="N314" s="3"/>
      <c r="O314" s="4"/>
      <c r="P314" s="4"/>
      <c r="Q314" s="4"/>
      <c r="R314" s="4"/>
      <c r="S314" s="4"/>
      <c r="T314" s="4"/>
      <c r="U314" s="3"/>
      <c r="V314" s="161"/>
    </row>
    <row r="315" spans="2:22" s="2" customFormat="1">
      <c r="B315" s="88"/>
      <c r="L315" s="3"/>
      <c r="M315" s="3"/>
      <c r="N315" s="3"/>
      <c r="O315" s="4"/>
      <c r="P315" s="4"/>
      <c r="Q315" s="4"/>
      <c r="R315" s="4"/>
      <c r="S315" s="4"/>
      <c r="T315" s="4"/>
      <c r="U315" s="3"/>
      <c r="V315" s="161"/>
    </row>
    <row r="316" spans="2:22" s="2" customFormat="1">
      <c r="B316" s="88"/>
      <c r="L316" s="3"/>
      <c r="M316" s="3"/>
      <c r="N316" s="3"/>
      <c r="O316" s="4"/>
      <c r="P316" s="4"/>
      <c r="Q316" s="4"/>
      <c r="R316" s="4"/>
      <c r="S316" s="4"/>
      <c r="T316" s="4"/>
      <c r="U316" s="3"/>
      <c r="V316" s="161"/>
    </row>
    <row r="317" spans="2:22" s="2" customFormat="1">
      <c r="B317" s="88"/>
      <c r="L317" s="3"/>
      <c r="M317" s="3"/>
      <c r="N317" s="3"/>
      <c r="O317" s="4"/>
      <c r="P317" s="4"/>
      <c r="Q317" s="4"/>
      <c r="R317" s="4"/>
      <c r="S317" s="4"/>
      <c r="T317" s="4"/>
      <c r="U317" s="3"/>
      <c r="V317" s="161"/>
    </row>
    <row r="318" spans="2:22" s="2" customFormat="1">
      <c r="B318" s="88"/>
      <c r="L318" s="3"/>
      <c r="M318" s="3"/>
      <c r="N318" s="3"/>
      <c r="O318" s="4"/>
      <c r="P318" s="4"/>
      <c r="Q318" s="4"/>
      <c r="R318" s="4"/>
      <c r="S318" s="4"/>
      <c r="T318" s="4"/>
      <c r="U318" s="3"/>
      <c r="V318" s="161"/>
    </row>
    <row r="319" spans="2:22" s="2" customFormat="1">
      <c r="B319" s="88"/>
      <c r="L319" s="3"/>
      <c r="M319" s="3"/>
      <c r="N319" s="3"/>
      <c r="O319" s="4"/>
      <c r="P319" s="4"/>
      <c r="Q319" s="4"/>
      <c r="R319" s="4"/>
      <c r="S319" s="4"/>
      <c r="T319" s="4"/>
      <c r="U319" s="3"/>
      <c r="V319" s="161"/>
    </row>
    <row r="320" spans="2:22" s="2" customFormat="1">
      <c r="B320" s="88"/>
      <c r="L320" s="3"/>
      <c r="M320" s="3"/>
      <c r="N320" s="3"/>
      <c r="O320" s="4"/>
      <c r="P320" s="4"/>
      <c r="Q320" s="4"/>
      <c r="R320" s="4"/>
      <c r="S320" s="4"/>
      <c r="T320" s="4"/>
      <c r="U320" s="3"/>
      <c r="V320" s="161"/>
    </row>
    <row r="321" spans="2:22" s="2" customFormat="1">
      <c r="B321" s="88"/>
      <c r="L321" s="3"/>
      <c r="M321" s="3"/>
      <c r="N321" s="3"/>
      <c r="O321" s="4"/>
      <c r="P321" s="4"/>
      <c r="Q321" s="4"/>
      <c r="R321" s="4"/>
      <c r="S321" s="4"/>
      <c r="T321" s="4"/>
      <c r="U321" s="3"/>
      <c r="V321" s="161"/>
    </row>
    <row r="322" spans="2:22" s="2" customFormat="1">
      <c r="B322" s="88"/>
      <c r="L322" s="3"/>
      <c r="M322" s="3"/>
      <c r="N322" s="3"/>
      <c r="O322" s="4"/>
      <c r="P322" s="4"/>
      <c r="Q322" s="4"/>
      <c r="R322" s="4"/>
      <c r="S322" s="4"/>
      <c r="T322" s="4"/>
      <c r="U322" s="3"/>
      <c r="V322" s="161"/>
    </row>
    <row r="323" spans="2:22" s="2" customFormat="1">
      <c r="B323" s="88"/>
      <c r="L323" s="3"/>
      <c r="M323" s="3"/>
      <c r="N323" s="3"/>
      <c r="O323" s="4"/>
      <c r="P323" s="4"/>
      <c r="Q323" s="4"/>
      <c r="R323" s="4"/>
      <c r="S323" s="4"/>
      <c r="T323" s="4"/>
      <c r="U323" s="3"/>
      <c r="V323" s="161"/>
    </row>
    <row r="324" spans="2:22" s="2" customFormat="1">
      <c r="B324" s="88"/>
      <c r="L324" s="3"/>
      <c r="M324" s="3"/>
      <c r="N324" s="3"/>
      <c r="O324" s="4"/>
      <c r="P324" s="4"/>
      <c r="Q324" s="4"/>
      <c r="R324" s="4"/>
      <c r="S324" s="4"/>
      <c r="T324" s="4"/>
      <c r="U324" s="3"/>
      <c r="V324" s="161"/>
    </row>
    <row r="325" spans="2:22" s="2" customFormat="1">
      <c r="B325" s="88"/>
      <c r="L325" s="3"/>
      <c r="M325" s="3"/>
      <c r="N325" s="3"/>
      <c r="O325" s="4"/>
      <c r="P325" s="4"/>
      <c r="Q325" s="4"/>
      <c r="R325" s="4"/>
      <c r="S325" s="4"/>
      <c r="T325" s="4"/>
      <c r="U325" s="3"/>
      <c r="V325" s="161"/>
    </row>
    <row r="326" spans="2:22" s="2" customFormat="1">
      <c r="B326" s="88"/>
      <c r="L326" s="3"/>
      <c r="M326" s="3"/>
      <c r="N326" s="3"/>
      <c r="O326" s="4"/>
      <c r="P326" s="4"/>
      <c r="Q326" s="4"/>
      <c r="R326" s="4"/>
      <c r="S326" s="4"/>
      <c r="T326" s="4"/>
      <c r="U326" s="3"/>
      <c r="V326" s="161"/>
    </row>
    <row r="327" spans="2:22" s="2" customFormat="1">
      <c r="B327" s="88"/>
      <c r="L327" s="3"/>
      <c r="M327" s="3"/>
      <c r="N327" s="3"/>
      <c r="O327" s="4"/>
      <c r="P327" s="4"/>
      <c r="Q327" s="4"/>
      <c r="R327" s="4"/>
      <c r="S327" s="4"/>
      <c r="T327" s="4"/>
      <c r="U327" s="3"/>
      <c r="V327" s="161"/>
    </row>
    <row r="328" spans="2:22" s="2" customFormat="1">
      <c r="B328" s="88"/>
      <c r="L328" s="3"/>
      <c r="M328" s="3"/>
      <c r="N328" s="3"/>
      <c r="O328" s="4"/>
      <c r="P328" s="4"/>
      <c r="Q328" s="4"/>
      <c r="R328" s="4"/>
      <c r="S328" s="4"/>
      <c r="T328" s="4"/>
      <c r="U328" s="3"/>
      <c r="V328" s="161"/>
    </row>
    <row r="329" spans="2:22" s="2" customFormat="1">
      <c r="B329" s="88"/>
      <c r="L329" s="3"/>
      <c r="M329" s="3"/>
      <c r="N329" s="3"/>
      <c r="O329" s="4"/>
      <c r="P329" s="4"/>
      <c r="Q329" s="4"/>
      <c r="R329" s="4"/>
      <c r="S329" s="4"/>
      <c r="T329" s="4"/>
      <c r="U329" s="3"/>
      <c r="V329" s="161"/>
    </row>
    <row r="330" spans="2:22" s="2" customFormat="1">
      <c r="B330" s="88"/>
      <c r="L330" s="3"/>
      <c r="M330" s="3"/>
      <c r="N330" s="3"/>
      <c r="O330" s="4"/>
      <c r="P330" s="4"/>
      <c r="Q330" s="4"/>
      <c r="R330" s="4"/>
      <c r="S330" s="4"/>
      <c r="T330" s="4"/>
      <c r="U330" s="3"/>
      <c r="V330" s="161"/>
    </row>
    <row r="331" spans="2:22" s="2" customFormat="1">
      <c r="B331" s="88"/>
      <c r="L331" s="3"/>
      <c r="M331" s="3"/>
      <c r="N331" s="3"/>
      <c r="O331" s="4"/>
      <c r="P331" s="4"/>
      <c r="Q331" s="4"/>
      <c r="R331" s="4"/>
      <c r="S331" s="4"/>
      <c r="T331" s="4"/>
      <c r="U331" s="3"/>
      <c r="V331" s="161"/>
    </row>
    <row r="332" spans="2:22" s="2" customFormat="1">
      <c r="B332" s="88"/>
      <c r="L332" s="3"/>
      <c r="M332" s="3"/>
      <c r="N332" s="3"/>
      <c r="O332" s="4"/>
      <c r="P332" s="4"/>
      <c r="Q332" s="4"/>
      <c r="R332" s="4"/>
      <c r="S332" s="4"/>
      <c r="T332" s="4"/>
      <c r="U332" s="3"/>
      <c r="V332" s="161"/>
    </row>
    <row r="333" spans="2:22" s="2" customFormat="1">
      <c r="B333" s="88"/>
      <c r="L333" s="3"/>
      <c r="M333" s="3"/>
      <c r="N333" s="3"/>
      <c r="O333" s="4"/>
      <c r="P333" s="4"/>
      <c r="Q333" s="4"/>
      <c r="R333" s="4"/>
      <c r="S333" s="4"/>
      <c r="T333" s="4"/>
      <c r="U333" s="3"/>
      <c r="V333" s="161"/>
    </row>
    <row r="334" spans="2:22" s="2" customFormat="1">
      <c r="B334" s="88"/>
      <c r="L334" s="3"/>
      <c r="M334" s="3"/>
      <c r="N334" s="3"/>
      <c r="O334" s="4"/>
      <c r="P334" s="4"/>
      <c r="Q334" s="4"/>
      <c r="R334" s="4"/>
      <c r="S334" s="4"/>
      <c r="T334" s="4"/>
      <c r="U334" s="3"/>
      <c r="V334" s="161"/>
    </row>
    <row r="335" spans="2:22" s="2" customFormat="1">
      <c r="B335" s="88"/>
      <c r="L335" s="3"/>
      <c r="M335" s="3"/>
      <c r="N335" s="3"/>
      <c r="O335" s="4"/>
      <c r="P335" s="4"/>
      <c r="Q335" s="4"/>
      <c r="R335" s="4"/>
      <c r="S335" s="4"/>
      <c r="T335" s="4"/>
      <c r="U335" s="3"/>
      <c r="V335" s="161"/>
    </row>
    <row r="336" spans="2:22" s="2" customFormat="1">
      <c r="B336" s="88"/>
      <c r="L336" s="3"/>
      <c r="M336" s="3"/>
      <c r="N336" s="3"/>
      <c r="O336" s="4"/>
      <c r="P336" s="4"/>
      <c r="Q336" s="4"/>
      <c r="R336" s="4"/>
      <c r="S336" s="4"/>
      <c r="T336" s="4"/>
      <c r="U336" s="3"/>
      <c r="V336" s="161"/>
    </row>
    <row r="337" spans="2:22" s="2" customFormat="1">
      <c r="B337" s="88"/>
      <c r="L337" s="3"/>
      <c r="M337" s="3"/>
      <c r="N337" s="3"/>
      <c r="O337" s="4"/>
      <c r="P337" s="4"/>
      <c r="Q337" s="4"/>
      <c r="R337" s="4"/>
      <c r="S337" s="4"/>
      <c r="T337" s="4"/>
      <c r="U337" s="3"/>
      <c r="V337" s="161"/>
    </row>
    <row r="338" spans="2:22" s="2" customFormat="1">
      <c r="B338" s="88"/>
      <c r="L338" s="3"/>
      <c r="M338" s="3"/>
      <c r="N338" s="3"/>
      <c r="O338" s="4"/>
      <c r="P338" s="4"/>
      <c r="Q338" s="4"/>
      <c r="R338" s="4"/>
      <c r="S338" s="4"/>
      <c r="T338" s="4"/>
      <c r="U338" s="3"/>
      <c r="V338" s="161"/>
    </row>
    <row r="339" spans="2:22" s="2" customFormat="1">
      <c r="B339" s="88"/>
      <c r="L339" s="3"/>
      <c r="M339" s="3"/>
      <c r="N339" s="3"/>
      <c r="O339" s="4"/>
      <c r="P339" s="4"/>
      <c r="Q339" s="4"/>
      <c r="R339" s="4"/>
      <c r="S339" s="4"/>
      <c r="T339" s="4"/>
      <c r="U339" s="3"/>
      <c r="V339" s="161"/>
    </row>
    <row r="340" spans="2:22" s="2" customFormat="1">
      <c r="B340" s="88"/>
      <c r="L340" s="3"/>
      <c r="M340" s="3"/>
      <c r="N340" s="3"/>
      <c r="O340" s="4"/>
      <c r="P340" s="4"/>
      <c r="Q340" s="4"/>
      <c r="R340" s="4"/>
      <c r="S340" s="4"/>
      <c r="T340" s="4"/>
      <c r="U340" s="3"/>
      <c r="V340" s="161"/>
    </row>
    <row r="341" spans="2:22" s="2" customFormat="1">
      <c r="B341" s="88"/>
      <c r="L341" s="3"/>
      <c r="M341" s="3"/>
      <c r="N341" s="3"/>
      <c r="O341" s="4"/>
      <c r="P341" s="4"/>
      <c r="Q341" s="4"/>
      <c r="R341" s="4"/>
      <c r="S341" s="4"/>
      <c r="T341" s="4"/>
      <c r="U341" s="3"/>
      <c r="V341" s="161"/>
    </row>
    <row r="342" spans="2:22" s="2" customFormat="1">
      <c r="B342" s="88"/>
      <c r="L342" s="3"/>
      <c r="M342" s="3"/>
      <c r="N342" s="3"/>
      <c r="O342" s="4"/>
      <c r="P342" s="4"/>
      <c r="Q342" s="4"/>
      <c r="R342" s="4"/>
      <c r="S342" s="4"/>
      <c r="T342" s="4"/>
      <c r="U342" s="3"/>
      <c r="V342" s="161"/>
    </row>
    <row r="343" spans="2:22" s="2" customFormat="1">
      <c r="B343" s="88"/>
      <c r="L343" s="3"/>
      <c r="M343" s="3"/>
      <c r="N343" s="3"/>
      <c r="O343" s="4"/>
      <c r="P343" s="4"/>
      <c r="Q343" s="4"/>
      <c r="R343" s="4"/>
      <c r="S343" s="4"/>
      <c r="T343" s="4"/>
      <c r="U343" s="3"/>
      <c r="V343" s="161"/>
    </row>
    <row r="344" spans="2:22" s="2" customFormat="1">
      <c r="B344" s="88"/>
      <c r="L344" s="3"/>
      <c r="M344" s="3"/>
      <c r="N344" s="3"/>
      <c r="O344" s="4"/>
      <c r="P344" s="4"/>
      <c r="Q344" s="4"/>
      <c r="R344" s="4"/>
      <c r="S344" s="4"/>
      <c r="T344" s="4"/>
      <c r="U344" s="3"/>
      <c r="V344" s="161"/>
    </row>
    <row r="345" spans="2:22" s="2" customFormat="1">
      <c r="B345" s="88"/>
      <c r="L345" s="3"/>
      <c r="M345" s="3"/>
      <c r="N345" s="3"/>
      <c r="O345" s="4"/>
      <c r="P345" s="4"/>
      <c r="Q345" s="4"/>
      <c r="R345" s="4"/>
      <c r="S345" s="4"/>
      <c r="T345" s="4"/>
      <c r="U345" s="3"/>
      <c r="V345" s="161"/>
    </row>
    <row r="346" spans="2:22" s="2" customFormat="1">
      <c r="B346" s="88"/>
      <c r="L346" s="3"/>
      <c r="M346" s="3"/>
      <c r="N346" s="3"/>
      <c r="O346" s="4"/>
      <c r="P346" s="4"/>
      <c r="Q346" s="4"/>
      <c r="R346" s="4"/>
      <c r="S346" s="4"/>
      <c r="T346" s="4"/>
      <c r="U346" s="3"/>
      <c r="V346" s="161"/>
    </row>
    <row r="347" spans="2:22" s="2" customFormat="1">
      <c r="B347" s="88"/>
      <c r="L347" s="3"/>
      <c r="M347" s="3"/>
      <c r="N347" s="3"/>
      <c r="O347" s="4"/>
      <c r="P347" s="4"/>
      <c r="Q347" s="4"/>
      <c r="R347" s="4"/>
      <c r="S347" s="4"/>
      <c r="T347" s="4"/>
      <c r="U347" s="3"/>
      <c r="V347" s="161"/>
    </row>
    <row r="348" spans="2:22" s="2" customFormat="1">
      <c r="B348" s="88"/>
      <c r="L348" s="3"/>
      <c r="M348" s="3"/>
      <c r="N348" s="3"/>
      <c r="O348" s="4"/>
      <c r="P348" s="4"/>
      <c r="Q348" s="4"/>
      <c r="R348" s="4"/>
      <c r="S348" s="4"/>
      <c r="T348" s="4"/>
      <c r="U348" s="3"/>
      <c r="V348" s="161"/>
    </row>
    <row r="349" spans="2:22" s="2" customFormat="1">
      <c r="B349" s="88"/>
      <c r="L349" s="3"/>
      <c r="M349" s="3"/>
      <c r="N349" s="3"/>
      <c r="O349" s="4"/>
      <c r="P349" s="4"/>
      <c r="Q349" s="4"/>
      <c r="R349" s="4"/>
      <c r="S349" s="4"/>
      <c r="T349" s="4"/>
      <c r="U349" s="3"/>
      <c r="V349" s="161"/>
    </row>
    <row r="350" spans="2:22" s="2" customFormat="1">
      <c r="B350" s="88"/>
      <c r="L350" s="3"/>
      <c r="M350" s="3"/>
      <c r="N350" s="3"/>
      <c r="O350" s="4"/>
      <c r="P350" s="4"/>
      <c r="Q350" s="4"/>
      <c r="R350" s="4"/>
      <c r="S350" s="4"/>
      <c r="T350" s="4"/>
      <c r="U350" s="3"/>
      <c r="V350" s="161"/>
    </row>
    <row r="351" spans="2:22" s="2" customFormat="1">
      <c r="B351" s="88"/>
      <c r="L351" s="3"/>
      <c r="M351" s="3"/>
      <c r="N351" s="3"/>
      <c r="O351" s="4"/>
      <c r="P351" s="4"/>
      <c r="Q351" s="4"/>
      <c r="R351" s="4"/>
      <c r="S351" s="4"/>
      <c r="T351" s="4"/>
      <c r="U351" s="3"/>
      <c r="V351" s="161"/>
    </row>
    <row r="352" spans="2:22" s="2" customFormat="1">
      <c r="B352" s="88"/>
      <c r="L352" s="3"/>
      <c r="M352" s="3"/>
      <c r="N352" s="3"/>
      <c r="O352" s="4"/>
      <c r="P352" s="4"/>
      <c r="Q352" s="4"/>
      <c r="R352" s="4"/>
      <c r="S352" s="4"/>
      <c r="T352" s="4"/>
      <c r="U352" s="3"/>
      <c r="V352" s="161"/>
    </row>
    <row r="353" spans="2:22" s="2" customFormat="1">
      <c r="B353" s="88"/>
      <c r="L353" s="3"/>
      <c r="M353" s="3"/>
      <c r="N353" s="3"/>
      <c r="O353" s="4"/>
      <c r="P353" s="4"/>
      <c r="Q353" s="4"/>
      <c r="R353" s="4"/>
      <c r="S353" s="4"/>
      <c r="T353" s="4"/>
      <c r="U353" s="3"/>
      <c r="V353" s="161"/>
    </row>
    <row r="354" spans="2:22" s="2" customFormat="1">
      <c r="B354" s="88"/>
      <c r="L354" s="3"/>
      <c r="M354" s="3"/>
      <c r="N354" s="3"/>
      <c r="O354" s="4"/>
      <c r="P354" s="4"/>
      <c r="Q354" s="4"/>
      <c r="R354" s="4"/>
      <c r="S354" s="4"/>
      <c r="T354" s="4"/>
      <c r="U354" s="3"/>
      <c r="V354" s="161"/>
    </row>
    <row r="355" spans="2:22" s="2" customFormat="1">
      <c r="B355" s="88"/>
      <c r="L355" s="3"/>
      <c r="M355" s="3"/>
      <c r="N355" s="3"/>
      <c r="O355" s="4"/>
      <c r="P355" s="4"/>
      <c r="Q355" s="4"/>
      <c r="R355" s="4"/>
      <c r="S355" s="4"/>
      <c r="T355" s="4"/>
      <c r="U355" s="3"/>
      <c r="V355" s="161"/>
    </row>
    <row r="356" spans="2:22" s="2" customFormat="1">
      <c r="B356" s="88"/>
      <c r="L356" s="3"/>
      <c r="M356" s="3"/>
      <c r="N356" s="3"/>
      <c r="O356" s="4"/>
      <c r="P356" s="4"/>
      <c r="Q356" s="4"/>
      <c r="R356" s="4"/>
      <c r="S356" s="4"/>
      <c r="T356" s="4"/>
      <c r="U356" s="3"/>
      <c r="V356" s="161"/>
    </row>
    <row r="357" spans="2:22" s="2" customFormat="1">
      <c r="B357" s="88"/>
      <c r="L357" s="3"/>
      <c r="M357" s="3"/>
      <c r="N357" s="3"/>
      <c r="O357" s="4"/>
      <c r="P357" s="4"/>
      <c r="Q357" s="4"/>
      <c r="R357" s="4"/>
      <c r="S357" s="4"/>
      <c r="T357" s="4"/>
      <c r="U357" s="3"/>
      <c r="V357" s="161"/>
    </row>
    <row r="358" spans="2:22" s="2" customFormat="1">
      <c r="B358" s="88"/>
      <c r="L358" s="3"/>
      <c r="M358" s="3"/>
      <c r="N358" s="3"/>
      <c r="O358" s="4"/>
      <c r="P358" s="4"/>
      <c r="Q358" s="4"/>
      <c r="R358" s="4"/>
      <c r="S358" s="4"/>
      <c r="T358" s="4"/>
      <c r="U358" s="3"/>
      <c r="V358" s="161"/>
    </row>
    <row r="359" spans="2:22" s="2" customFormat="1">
      <c r="B359" s="88"/>
      <c r="L359" s="3"/>
      <c r="M359" s="3"/>
      <c r="N359" s="3"/>
      <c r="O359" s="4"/>
      <c r="P359" s="4"/>
      <c r="Q359" s="4"/>
      <c r="R359" s="4"/>
      <c r="S359" s="4"/>
      <c r="T359" s="4"/>
      <c r="U359" s="3"/>
      <c r="V359" s="161"/>
    </row>
    <row r="360" spans="2:22" s="2" customFormat="1">
      <c r="B360" s="88"/>
      <c r="L360" s="3"/>
      <c r="M360" s="3"/>
      <c r="N360" s="3"/>
      <c r="O360" s="4"/>
      <c r="P360" s="4"/>
      <c r="Q360" s="4"/>
      <c r="R360" s="4"/>
      <c r="S360" s="4"/>
      <c r="T360" s="4"/>
      <c r="U360" s="3"/>
      <c r="V360" s="161"/>
    </row>
    <row r="361" spans="2:22" s="2" customFormat="1">
      <c r="B361" s="88"/>
      <c r="L361" s="3"/>
      <c r="M361" s="3"/>
      <c r="N361" s="3"/>
      <c r="O361" s="4"/>
      <c r="P361" s="4"/>
      <c r="Q361" s="4"/>
      <c r="R361" s="4"/>
      <c r="S361" s="4"/>
      <c r="T361" s="4"/>
      <c r="U361" s="3"/>
      <c r="V361" s="161"/>
    </row>
    <row r="362" spans="2:22" s="2" customFormat="1">
      <c r="B362" s="88"/>
      <c r="L362" s="3"/>
      <c r="M362" s="3"/>
      <c r="N362" s="3"/>
      <c r="O362" s="4"/>
      <c r="P362" s="4"/>
      <c r="Q362" s="4"/>
      <c r="R362" s="4"/>
      <c r="S362" s="4"/>
      <c r="T362" s="4"/>
      <c r="U362" s="3"/>
      <c r="V362" s="161"/>
    </row>
    <row r="363" spans="2:22" s="2" customFormat="1">
      <c r="B363" s="88"/>
      <c r="L363" s="3"/>
      <c r="M363" s="3"/>
      <c r="N363" s="3"/>
      <c r="O363" s="4"/>
      <c r="P363" s="4"/>
      <c r="Q363" s="4"/>
      <c r="R363" s="4"/>
      <c r="S363" s="4"/>
      <c r="T363" s="4"/>
      <c r="U363" s="3"/>
      <c r="V363" s="161"/>
    </row>
    <row r="364" spans="2:22" s="2" customFormat="1">
      <c r="B364" s="88"/>
      <c r="L364" s="3"/>
      <c r="M364" s="3"/>
      <c r="N364" s="3"/>
      <c r="O364" s="4"/>
      <c r="P364" s="4"/>
      <c r="Q364" s="4"/>
      <c r="R364" s="4"/>
      <c r="S364" s="4"/>
      <c r="T364" s="4"/>
      <c r="U364" s="3"/>
      <c r="V364" s="161"/>
    </row>
    <row r="365" spans="2:22" s="2" customFormat="1">
      <c r="B365" s="88"/>
      <c r="L365" s="3"/>
      <c r="M365" s="3"/>
      <c r="N365" s="3"/>
      <c r="O365" s="4"/>
      <c r="P365" s="4"/>
      <c r="Q365" s="4"/>
      <c r="R365" s="4"/>
      <c r="S365" s="4"/>
      <c r="T365" s="4"/>
      <c r="U365" s="3"/>
      <c r="V365" s="161"/>
    </row>
    <row r="366" spans="2:22" s="2" customFormat="1">
      <c r="B366" s="88"/>
      <c r="L366" s="3"/>
      <c r="M366" s="3"/>
      <c r="N366" s="3"/>
      <c r="O366" s="4"/>
      <c r="P366" s="4"/>
      <c r="Q366" s="4"/>
      <c r="R366" s="4"/>
      <c r="S366" s="4"/>
      <c r="T366" s="4"/>
      <c r="U366" s="3"/>
      <c r="V366" s="161"/>
    </row>
    <row r="367" spans="2:22" s="2" customFormat="1">
      <c r="B367" s="88"/>
      <c r="L367" s="3"/>
      <c r="M367" s="3"/>
      <c r="N367" s="3"/>
      <c r="O367" s="4"/>
      <c r="P367" s="4"/>
      <c r="Q367" s="4"/>
      <c r="R367" s="4"/>
      <c r="S367" s="4"/>
      <c r="T367" s="4"/>
      <c r="U367" s="3"/>
      <c r="V367" s="161"/>
    </row>
    <row r="368" spans="2:22" s="2" customFormat="1">
      <c r="B368" s="88"/>
      <c r="L368" s="3"/>
      <c r="M368" s="3"/>
      <c r="N368" s="3"/>
      <c r="O368" s="4"/>
      <c r="P368" s="4"/>
      <c r="Q368" s="4"/>
      <c r="R368" s="4"/>
      <c r="S368" s="4"/>
      <c r="T368" s="4"/>
      <c r="U368" s="3"/>
      <c r="V368" s="161"/>
    </row>
    <row r="369" spans="2:22" s="2" customFormat="1">
      <c r="B369" s="88"/>
      <c r="L369" s="3"/>
      <c r="M369" s="3"/>
      <c r="N369" s="3"/>
      <c r="O369" s="4"/>
      <c r="P369" s="4"/>
      <c r="Q369" s="4"/>
      <c r="R369" s="4"/>
      <c r="S369" s="4"/>
      <c r="T369" s="4"/>
      <c r="U369" s="3"/>
      <c r="V369" s="161"/>
    </row>
    <row r="370" spans="2:22" s="2" customFormat="1">
      <c r="B370" s="88"/>
      <c r="L370" s="3"/>
      <c r="M370" s="3"/>
      <c r="N370" s="3"/>
      <c r="O370" s="4"/>
      <c r="P370" s="4"/>
      <c r="Q370" s="4"/>
      <c r="R370" s="4"/>
      <c r="S370" s="4"/>
      <c r="T370" s="4"/>
      <c r="U370" s="3"/>
      <c r="V370" s="161"/>
    </row>
    <row r="371" spans="2:22" s="2" customFormat="1">
      <c r="B371" s="88"/>
      <c r="L371" s="3"/>
      <c r="M371" s="3"/>
      <c r="N371" s="3"/>
      <c r="O371" s="4"/>
      <c r="P371" s="4"/>
      <c r="Q371" s="4"/>
      <c r="R371" s="4"/>
      <c r="S371" s="4"/>
      <c r="T371" s="4"/>
      <c r="U371" s="3"/>
      <c r="V371" s="161"/>
    </row>
    <row r="372" spans="2:22" s="2" customFormat="1">
      <c r="B372" s="88"/>
      <c r="L372" s="3"/>
      <c r="M372" s="3"/>
      <c r="N372" s="3"/>
      <c r="O372" s="4"/>
      <c r="P372" s="4"/>
      <c r="Q372" s="4"/>
      <c r="R372" s="4"/>
      <c r="S372" s="4"/>
      <c r="T372" s="4"/>
      <c r="U372" s="3"/>
      <c r="V372" s="161"/>
    </row>
    <row r="373" spans="2:22" s="2" customFormat="1">
      <c r="B373" s="88"/>
      <c r="L373" s="3"/>
      <c r="M373" s="3"/>
      <c r="N373" s="3"/>
      <c r="O373" s="4"/>
      <c r="P373" s="4"/>
      <c r="Q373" s="4"/>
      <c r="R373" s="4"/>
      <c r="S373" s="4"/>
      <c r="T373" s="4"/>
      <c r="U373" s="3"/>
      <c r="V373" s="161"/>
    </row>
    <row r="374" spans="2:22" s="2" customFormat="1">
      <c r="B374" s="88"/>
      <c r="L374" s="3"/>
      <c r="M374" s="3"/>
      <c r="N374" s="3"/>
      <c r="O374" s="4"/>
      <c r="P374" s="4"/>
      <c r="Q374" s="4"/>
      <c r="R374" s="4"/>
      <c r="S374" s="4"/>
      <c r="T374" s="4"/>
      <c r="U374" s="3"/>
      <c r="V374" s="161"/>
    </row>
    <row r="375" spans="2:22" s="2" customFormat="1">
      <c r="B375" s="88"/>
      <c r="L375" s="3"/>
      <c r="M375" s="3"/>
      <c r="N375" s="3"/>
      <c r="O375" s="4"/>
      <c r="P375" s="4"/>
      <c r="Q375" s="4"/>
      <c r="R375" s="4"/>
      <c r="S375" s="4"/>
      <c r="T375" s="4"/>
      <c r="U375" s="3"/>
      <c r="V375" s="161"/>
    </row>
    <row r="376" spans="2:22" s="2" customFormat="1">
      <c r="B376" s="88"/>
      <c r="L376" s="3"/>
      <c r="M376" s="3"/>
      <c r="N376" s="3"/>
      <c r="O376" s="4"/>
      <c r="P376" s="4"/>
      <c r="Q376" s="4"/>
      <c r="R376" s="4"/>
      <c r="S376" s="4"/>
      <c r="T376" s="4"/>
      <c r="U376" s="3"/>
      <c r="V376" s="161"/>
    </row>
    <row r="377" spans="2:22" s="2" customFormat="1">
      <c r="B377" s="88"/>
      <c r="L377" s="3"/>
      <c r="M377" s="3"/>
      <c r="N377" s="3"/>
      <c r="O377" s="4"/>
      <c r="P377" s="4"/>
      <c r="Q377" s="4"/>
      <c r="R377" s="4"/>
      <c r="S377" s="4"/>
      <c r="T377" s="4"/>
      <c r="U377" s="3"/>
      <c r="V377" s="161"/>
    </row>
    <row r="378" spans="2:22" s="2" customFormat="1">
      <c r="B378" s="88"/>
      <c r="L378" s="3"/>
      <c r="M378" s="3"/>
      <c r="N378" s="3"/>
      <c r="O378" s="4"/>
      <c r="P378" s="4"/>
      <c r="Q378" s="4"/>
      <c r="R378" s="4"/>
      <c r="S378" s="4"/>
      <c r="T378" s="4"/>
      <c r="U378" s="3"/>
      <c r="V378" s="161"/>
    </row>
    <row r="379" spans="2:22" s="2" customFormat="1">
      <c r="B379" s="88"/>
      <c r="L379" s="3"/>
      <c r="M379" s="3"/>
      <c r="N379" s="3"/>
      <c r="O379" s="4"/>
      <c r="P379" s="4"/>
      <c r="Q379" s="4"/>
      <c r="R379" s="4"/>
      <c r="S379" s="4"/>
      <c r="T379" s="4"/>
      <c r="U379" s="3"/>
      <c r="V379" s="161"/>
    </row>
    <row r="380" spans="2:22" s="2" customFormat="1">
      <c r="B380" s="88"/>
      <c r="L380" s="3"/>
      <c r="M380" s="3"/>
      <c r="N380" s="3"/>
      <c r="O380" s="4"/>
      <c r="P380" s="4"/>
      <c r="Q380" s="4"/>
      <c r="R380" s="4"/>
      <c r="S380" s="4"/>
      <c r="T380" s="4"/>
      <c r="U380" s="3"/>
      <c r="V380" s="161"/>
    </row>
    <row r="381" spans="2:22" s="2" customFormat="1">
      <c r="B381" s="88"/>
      <c r="L381" s="3"/>
      <c r="M381" s="3"/>
      <c r="N381" s="3"/>
      <c r="O381" s="4"/>
      <c r="P381" s="4"/>
      <c r="Q381" s="4"/>
      <c r="R381" s="4"/>
      <c r="S381" s="4"/>
      <c r="T381" s="4"/>
      <c r="U381" s="3"/>
      <c r="V381" s="161"/>
    </row>
    <row r="382" spans="2:22" s="2" customFormat="1">
      <c r="B382" s="88"/>
      <c r="L382" s="3"/>
      <c r="M382" s="3"/>
      <c r="N382" s="3"/>
      <c r="O382" s="4"/>
      <c r="P382" s="4"/>
      <c r="Q382" s="4"/>
      <c r="R382" s="4"/>
      <c r="S382" s="4"/>
      <c r="T382" s="4"/>
      <c r="U382" s="3"/>
      <c r="V382" s="161"/>
    </row>
    <row r="383" spans="2:22" s="2" customFormat="1">
      <c r="B383" s="88"/>
      <c r="L383" s="3"/>
      <c r="M383" s="3"/>
      <c r="N383" s="3"/>
      <c r="O383" s="4"/>
      <c r="P383" s="4"/>
      <c r="Q383" s="4"/>
      <c r="R383" s="4"/>
      <c r="S383" s="4"/>
      <c r="T383" s="4"/>
      <c r="U383" s="3"/>
      <c r="V383" s="161"/>
    </row>
    <row r="384" spans="2:22" s="2" customFormat="1">
      <c r="B384" s="88"/>
      <c r="L384" s="3"/>
      <c r="M384" s="3"/>
      <c r="N384" s="3"/>
      <c r="O384" s="4"/>
      <c r="P384" s="4"/>
      <c r="Q384" s="4"/>
      <c r="R384" s="4"/>
      <c r="S384" s="4"/>
      <c r="T384" s="4"/>
      <c r="U384" s="3"/>
      <c r="V384" s="161"/>
    </row>
    <row r="385" spans="2:22" s="2" customFormat="1">
      <c r="B385" s="88"/>
      <c r="L385" s="3"/>
      <c r="M385" s="3"/>
      <c r="N385" s="3"/>
      <c r="O385" s="4"/>
      <c r="P385" s="4"/>
      <c r="Q385" s="4"/>
      <c r="R385" s="4"/>
      <c r="S385" s="4"/>
      <c r="T385" s="4"/>
      <c r="U385" s="3"/>
      <c r="V385" s="161"/>
    </row>
    <row r="386" spans="2:22" s="2" customFormat="1">
      <c r="B386" s="88"/>
      <c r="L386" s="3"/>
      <c r="M386" s="3"/>
      <c r="N386" s="3"/>
      <c r="O386" s="4"/>
      <c r="P386" s="4"/>
      <c r="Q386" s="4"/>
      <c r="R386" s="4"/>
      <c r="S386" s="4"/>
      <c r="T386" s="4"/>
      <c r="U386" s="3"/>
      <c r="V386" s="161"/>
    </row>
    <row r="387" spans="2:22" s="2" customFormat="1">
      <c r="B387" s="88"/>
      <c r="L387" s="3"/>
      <c r="M387" s="3"/>
      <c r="N387" s="3"/>
      <c r="O387" s="4"/>
      <c r="P387" s="4"/>
      <c r="Q387" s="4"/>
      <c r="R387" s="4"/>
      <c r="S387" s="4"/>
      <c r="T387" s="4"/>
      <c r="U387" s="3"/>
      <c r="V387" s="161"/>
    </row>
    <row r="388" spans="2:22" s="2" customFormat="1">
      <c r="B388" s="88"/>
      <c r="L388" s="3"/>
      <c r="M388" s="3"/>
      <c r="N388" s="3"/>
      <c r="O388" s="4"/>
      <c r="P388" s="4"/>
      <c r="Q388" s="4"/>
      <c r="R388" s="4"/>
      <c r="S388" s="4"/>
      <c r="T388" s="4"/>
      <c r="U388" s="3"/>
      <c r="V388" s="161"/>
    </row>
    <row r="389" spans="2:22" s="2" customFormat="1">
      <c r="B389" s="88"/>
      <c r="L389" s="3"/>
      <c r="M389" s="3"/>
      <c r="N389" s="3"/>
      <c r="O389" s="4"/>
      <c r="P389" s="4"/>
      <c r="Q389" s="4"/>
      <c r="R389" s="4"/>
      <c r="S389" s="4"/>
      <c r="T389" s="4"/>
      <c r="U389" s="3"/>
      <c r="V389" s="161"/>
    </row>
    <row r="390" spans="2:22" s="2" customFormat="1">
      <c r="B390" s="88"/>
      <c r="L390" s="3"/>
      <c r="M390" s="3"/>
      <c r="N390" s="3"/>
      <c r="O390" s="4"/>
      <c r="P390" s="4"/>
      <c r="Q390" s="4"/>
      <c r="R390" s="4"/>
      <c r="S390" s="4"/>
      <c r="T390" s="4"/>
      <c r="U390" s="3"/>
      <c r="V390" s="161"/>
    </row>
    <row r="391" spans="2:22" s="2" customFormat="1">
      <c r="B391" s="88"/>
      <c r="L391" s="3"/>
      <c r="M391" s="3"/>
      <c r="N391" s="3"/>
      <c r="O391" s="4"/>
      <c r="P391" s="4"/>
      <c r="Q391" s="4"/>
      <c r="R391" s="4"/>
      <c r="S391" s="4"/>
      <c r="T391" s="4"/>
      <c r="U391" s="3"/>
      <c r="V391" s="161"/>
    </row>
    <row r="392" spans="2:22" s="2" customFormat="1">
      <c r="B392" s="88"/>
      <c r="L392" s="3"/>
      <c r="M392" s="3"/>
      <c r="N392" s="3"/>
      <c r="O392" s="4"/>
      <c r="P392" s="4"/>
      <c r="Q392" s="4"/>
      <c r="R392" s="4"/>
      <c r="S392" s="4"/>
      <c r="T392" s="4"/>
      <c r="U392" s="3"/>
      <c r="V392" s="161"/>
    </row>
    <row r="393" spans="2:22" s="2" customFormat="1">
      <c r="B393" s="88"/>
      <c r="L393" s="3"/>
      <c r="M393" s="3"/>
      <c r="N393" s="3"/>
      <c r="O393" s="4"/>
      <c r="P393" s="4"/>
      <c r="Q393" s="4"/>
      <c r="R393" s="4"/>
      <c r="S393" s="4"/>
      <c r="T393" s="4"/>
      <c r="U393" s="3"/>
      <c r="V393" s="161"/>
    </row>
    <row r="394" spans="2:22" s="2" customFormat="1">
      <c r="B394" s="88"/>
      <c r="L394" s="3"/>
      <c r="M394" s="3"/>
      <c r="N394" s="3"/>
      <c r="O394" s="4"/>
      <c r="P394" s="4"/>
      <c r="Q394" s="4"/>
      <c r="R394" s="4"/>
      <c r="S394" s="4"/>
      <c r="T394" s="4"/>
      <c r="U394" s="3"/>
      <c r="V394" s="161"/>
    </row>
    <row r="395" spans="2:22" s="2" customFormat="1">
      <c r="B395" s="88"/>
      <c r="L395" s="3"/>
      <c r="M395" s="3"/>
      <c r="N395" s="3"/>
      <c r="O395" s="4"/>
      <c r="P395" s="4"/>
      <c r="Q395" s="4"/>
      <c r="R395" s="4"/>
      <c r="S395" s="4"/>
      <c r="T395" s="4"/>
      <c r="U395" s="3"/>
      <c r="V395" s="161"/>
    </row>
    <row r="396" spans="2:22" s="2" customFormat="1">
      <c r="B396" s="88"/>
      <c r="L396" s="3"/>
      <c r="M396" s="3"/>
      <c r="N396" s="3"/>
      <c r="O396" s="4"/>
      <c r="P396" s="4"/>
      <c r="Q396" s="4"/>
      <c r="R396" s="4"/>
      <c r="S396" s="4"/>
      <c r="T396" s="4"/>
      <c r="U396" s="3"/>
      <c r="V396" s="161"/>
    </row>
    <row r="397" spans="2:22" s="2" customFormat="1">
      <c r="B397" s="88"/>
      <c r="L397" s="3"/>
      <c r="M397" s="3"/>
      <c r="N397" s="3"/>
      <c r="O397" s="4"/>
      <c r="P397" s="4"/>
      <c r="Q397" s="4"/>
      <c r="R397" s="4"/>
      <c r="S397" s="4"/>
      <c r="T397" s="4"/>
      <c r="U397" s="3"/>
      <c r="V397" s="161"/>
    </row>
    <row r="398" spans="2:22" s="2" customFormat="1">
      <c r="B398" s="88"/>
      <c r="L398" s="3"/>
      <c r="M398" s="3"/>
      <c r="N398" s="3"/>
      <c r="O398" s="4"/>
      <c r="P398" s="4"/>
      <c r="Q398" s="4"/>
      <c r="R398" s="4"/>
      <c r="S398" s="4"/>
      <c r="T398" s="4"/>
      <c r="U398" s="3"/>
      <c r="V398" s="161"/>
    </row>
    <row r="399" spans="2:22" s="2" customFormat="1">
      <c r="B399" s="88"/>
      <c r="L399" s="3"/>
      <c r="M399" s="3"/>
      <c r="N399" s="3"/>
      <c r="O399" s="4"/>
      <c r="P399" s="4"/>
      <c r="Q399" s="4"/>
      <c r="R399" s="4"/>
      <c r="S399" s="4"/>
      <c r="T399" s="4"/>
      <c r="U399" s="3"/>
      <c r="V399" s="161"/>
    </row>
    <row r="400" spans="2:22" s="2" customFormat="1">
      <c r="B400" s="88"/>
      <c r="L400" s="3"/>
      <c r="M400" s="3"/>
      <c r="N400" s="3"/>
      <c r="O400" s="4"/>
      <c r="P400" s="4"/>
      <c r="Q400" s="4"/>
      <c r="R400" s="4"/>
      <c r="S400" s="4"/>
      <c r="T400" s="4"/>
      <c r="U400" s="3"/>
      <c r="V400" s="161"/>
    </row>
    <row r="401" spans="2:22" s="2" customFormat="1">
      <c r="B401" s="88"/>
      <c r="L401" s="3"/>
      <c r="M401" s="3"/>
      <c r="N401" s="3"/>
      <c r="O401" s="4"/>
      <c r="P401" s="4"/>
      <c r="Q401" s="4"/>
      <c r="R401" s="4"/>
      <c r="S401" s="4"/>
      <c r="T401" s="4"/>
      <c r="U401" s="3"/>
      <c r="V401" s="161"/>
    </row>
    <row r="402" spans="2:22" s="2" customFormat="1">
      <c r="B402" s="88"/>
      <c r="L402" s="3"/>
      <c r="M402" s="3"/>
      <c r="N402" s="3"/>
      <c r="O402" s="4"/>
      <c r="P402" s="4"/>
      <c r="Q402" s="4"/>
      <c r="R402" s="4"/>
      <c r="S402" s="4"/>
      <c r="T402" s="4"/>
      <c r="U402" s="3"/>
      <c r="V402" s="161"/>
    </row>
    <row r="403" spans="2:22" s="2" customFormat="1">
      <c r="B403" s="88"/>
      <c r="L403" s="3"/>
      <c r="M403" s="3"/>
      <c r="N403" s="3"/>
      <c r="O403" s="4"/>
      <c r="P403" s="4"/>
      <c r="Q403" s="4"/>
      <c r="R403" s="4"/>
      <c r="S403" s="4"/>
      <c r="T403" s="4"/>
      <c r="U403" s="3"/>
      <c r="V403" s="161"/>
    </row>
    <row r="404" spans="2:22" s="2" customFormat="1">
      <c r="B404" s="88"/>
      <c r="L404" s="3"/>
      <c r="M404" s="3"/>
      <c r="N404" s="3"/>
      <c r="O404" s="4"/>
      <c r="P404" s="4"/>
      <c r="Q404" s="4"/>
      <c r="R404" s="4"/>
      <c r="S404" s="4"/>
      <c r="T404" s="4"/>
      <c r="U404" s="3"/>
      <c r="V404" s="161"/>
    </row>
    <row r="405" spans="2:22" s="2" customFormat="1">
      <c r="B405" s="88"/>
      <c r="L405" s="3"/>
      <c r="M405" s="3"/>
      <c r="N405" s="3"/>
      <c r="O405" s="4"/>
      <c r="P405" s="4"/>
      <c r="Q405" s="4"/>
      <c r="R405" s="4"/>
      <c r="S405" s="4"/>
      <c r="T405" s="4"/>
      <c r="U405" s="3"/>
      <c r="V405" s="161"/>
    </row>
    <row r="406" spans="2:22" s="2" customFormat="1">
      <c r="B406" s="88"/>
      <c r="L406" s="3"/>
      <c r="M406" s="3"/>
      <c r="N406" s="3"/>
      <c r="O406" s="4"/>
      <c r="P406" s="4"/>
      <c r="Q406" s="4"/>
      <c r="R406" s="4"/>
      <c r="S406" s="4"/>
      <c r="T406" s="4"/>
      <c r="U406" s="3"/>
      <c r="V406" s="161"/>
    </row>
    <row r="407" spans="2:22" s="2" customFormat="1">
      <c r="B407" s="88"/>
      <c r="L407" s="3"/>
      <c r="M407" s="3"/>
      <c r="N407" s="3"/>
      <c r="O407" s="4"/>
      <c r="P407" s="4"/>
      <c r="Q407" s="4"/>
      <c r="R407" s="4"/>
      <c r="S407" s="4"/>
      <c r="T407" s="4"/>
      <c r="U407" s="3"/>
      <c r="V407" s="161"/>
    </row>
    <row r="408" spans="2:22" s="2" customFormat="1">
      <c r="B408" s="88"/>
      <c r="L408" s="3"/>
      <c r="M408" s="3"/>
      <c r="N408" s="3"/>
      <c r="O408" s="4"/>
      <c r="P408" s="4"/>
      <c r="Q408" s="4"/>
      <c r="R408" s="4"/>
      <c r="S408" s="4"/>
      <c r="T408" s="4"/>
      <c r="U408" s="3"/>
      <c r="V408" s="161"/>
    </row>
    <row r="409" spans="2:22" s="2" customFormat="1">
      <c r="B409" s="88"/>
      <c r="L409" s="3"/>
      <c r="M409" s="3"/>
      <c r="N409" s="3"/>
      <c r="O409" s="4"/>
      <c r="P409" s="4"/>
      <c r="Q409" s="4"/>
      <c r="R409" s="4"/>
      <c r="S409" s="4"/>
      <c r="T409" s="4"/>
      <c r="U409" s="3"/>
      <c r="V409" s="161"/>
    </row>
    <row r="410" spans="2:22" s="2" customFormat="1">
      <c r="B410" s="88"/>
      <c r="L410" s="3"/>
      <c r="M410" s="3"/>
      <c r="N410" s="3"/>
      <c r="O410" s="4"/>
      <c r="P410" s="4"/>
      <c r="Q410" s="4"/>
      <c r="R410" s="4"/>
      <c r="S410" s="4"/>
      <c r="T410" s="4"/>
      <c r="U410" s="3"/>
      <c r="V410" s="161"/>
    </row>
    <row r="411" spans="2:22" s="2" customFormat="1">
      <c r="B411" s="88"/>
      <c r="L411" s="3"/>
      <c r="M411" s="3"/>
      <c r="N411" s="3"/>
      <c r="O411" s="4"/>
      <c r="P411" s="4"/>
      <c r="Q411" s="4"/>
      <c r="R411" s="4"/>
      <c r="S411" s="4"/>
      <c r="T411" s="4"/>
      <c r="U411" s="3"/>
      <c r="V411" s="161"/>
    </row>
    <row r="412" spans="2:22" s="2" customFormat="1">
      <c r="B412" s="88"/>
      <c r="L412" s="3"/>
      <c r="M412" s="3"/>
      <c r="N412" s="3"/>
      <c r="O412" s="4"/>
      <c r="P412" s="4"/>
      <c r="Q412" s="4"/>
      <c r="R412" s="4"/>
      <c r="S412" s="4"/>
      <c r="T412" s="4"/>
      <c r="U412" s="3"/>
      <c r="V412" s="161"/>
    </row>
    <row r="413" spans="2:22" s="2" customFormat="1">
      <c r="B413" s="88"/>
      <c r="L413" s="3"/>
      <c r="M413" s="3"/>
      <c r="N413" s="3"/>
      <c r="O413" s="4"/>
      <c r="P413" s="4"/>
      <c r="Q413" s="4"/>
      <c r="R413" s="4"/>
      <c r="S413" s="4"/>
      <c r="T413" s="4"/>
      <c r="U413" s="3"/>
      <c r="V413" s="161"/>
    </row>
    <row r="414" spans="2:22" s="2" customFormat="1">
      <c r="B414" s="88"/>
      <c r="L414" s="3"/>
      <c r="M414" s="3"/>
      <c r="N414" s="3"/>
      <c r="O414" s="4"/>
      <c r="P414" s="4"/>
      <c r="Q414" s="4"/>
      <c r="R414" s="4"/>
      <c r="S414" s="4"/>
      <c r="T414" s="4"/>
      <c r="U414" s="3"/>
      <c r="V414" s="161"/>
    </row>
    <row r="415" spans="2:22" s="2" customFormat="1">
      <c r="B415" s="88"/>
      <c r="L415" s="3"/>
      <c r="M415" s="3"/>
      <c r="N415" s="3"/>
      <c r="O415" s="4"/>
      <c r="P415" s="4"/>
      <c r="Q415" s="4"/>
      <c r="R415" s="4"/>
      <c r="S415" s="4"/>
      <c r="T415" s="4"/>
      <c r="U415" s="3"/>
      <c r="V415" s="161"/>
    </row>
    <row r="416" spans="2:22" s="2" customFormat="1">
      <c r="B416" s="88"/>
      <c r="L416" s="3"/>
      <c r="M416" s="3"/>
      <c r="N416" s="3"/>
      <c r="O416" s="4"/>
      <c r="P416" s="4"/>
      <c r="Q416" s="4"/>
      <c r="R416" s="4"/>
      <c r="S416" s="4"/>
      <c r="T416" s="4"/>
      <c r="U416" s="3"/>
      <c r="V416" s="161"/>
    </row>
    <row r="417" spans="2:22" s="2" customFormat="1">
      <c r="B417" s="88"/>
      <c r="L417" s="3"/>
      <c r="M417" s="3"/>
      <c r="N417" s="3"/>
      <c r="O417" s="4"/>
      <c r="P417" s="4"/>
      <c r="Q417" s="4"/>
      <c r="R417" s="4"/>
      <c r="S417" s="4"/>
      <c r="T417" s="4"/>
      <c r="U417" s="3"/>
      <c r="V417" s="161"/>
    </row>
    <row r="418" spans="2:22" s="2" customFormat="1">
      <c r="B418" s="88"/>
      <c r="L418" s="3"/>
      <c r="M418" s="3"/>
      <c r="N418" s="3"/>
      <c r="O418" s="4"/>
      <c r="P418" s="4"/>
      <c r="Q418" s="4"/>
      <c r="R418" s="4"/>
      <c r="S418" s="4"/>
      <c r="T418" s="4"/>
      <c r="U418" s="3"/>
      <c r="V418" s="161"/>
    </row>
    <row r="419" spans="2:22" s="2" customFormat="1">
      <c r="B419" s="88"/>
      <c r="L419" s="3"/>
      <c r="M419" s="3"/>
      <c r="N419" s="3"/>
      <c r="O419" s="4"/>
      <c r="P419" s="4"/>
      <c r="Q419" s="4"/>
      <c r="R419" s="4"/>
      <c r="S419" s="4"/>
      <c r="T419" s="4"/>
      <c r="U419" s="3"/>
      <c r="V419" s="161"/>
    </row>
    <row r="420" spans="2:22" s="2" customFormat="1">
      <c r="B420" s="88"/>
      <c r="L420" s="3"/>
      <c r="M420" s="3"/>
      <c r="N420" s="3"/>
      <c r="O420" s="4"/>
      <c r="P420" s="4"/>
      <c r="Q420" s="4"/>
      <c r="R420" s="4"/>
      <c r="S420" s="4"/>
      <c r="T420" s="4"/>
      <c r="U420" s="3"/>
      <c r="V420" s="161"/>
    </row>
    <row r="421" spans="2:22" s="2" customFormat="1">
      <c r="B421" s="88"/>
      <c r="L421" s="3"/>
      <c r="M421" s="3"/>
      <c r="N421" s="3"/>
      <c r="O421" s="4"/>
      <c r="P421" s="4"/>
      <c r="Q421" s="4"/>
      <c r="R421" s="4"/>
      <c r="S421" s="4"/>
      <c r="T421" s="4"/>
      <c r="U421" s="3"/>
      <c r="V421" s="161"/>
    </row>
    <row r="422" spans="2:22" s="2" customFormat="1">
      <c r="B422" s="88"/>
      <c r="L422" s="3"/>
      <c r="M422" s="3"/>
      <c r="N422" s="3"/>
      <c r="O422" s="4"/>
      <c r="P422" s="4"/>
      <c r="Q422" s="4"/>
      <c r="R422" s="4"/>
      <c r="S422" s="4"/>
      <c r="T422" s="4"/>
      <c r="U422" s="3"/>
      <c r="V422" s="161"/>
    </row>
    <row r="423" spans="2:22" s="2" customFormat="1">
      <c r="B423" s="88"/>
      <c r="L423" s="3"/>
      <c r="M423" s="3"/>
      <c r="N423" s="3"/>
      <c r="O423" s="4"/>
      <c r="P423" s="4"/>
      <c r="Q423" s="4"/>
      <c r="R423" s="4"/>
      <c r="S423" s="4"/>
      <c r="T423" s="4"/>
      <c r="U423" s="3"/>
      <c r="V423" s="161"/>
    </row>
    <row r="424" spans="2:22" s="2" customFormat="1">
      <c r="B424" s="88"/>
      <c r="L424" s="3"/>
      <c r="M424" s="3"/>
      <c r="N424" s="3"/>
      <c r="O424" s="4"/>
      <c r="P424" s="4"/>
      <c r="Q424" s="4"/>
      <c r="R424" s="4"/>
      <c r="S424" s="4"/>
      <c r="T424" s="4"/>
      <c r="U424" s="3"/>
      <c r="V424" s="161"/>
    </row>
    <row r="425" spans="2:22" s="2" customFormat="1">
      <c r="B425" s="88"/>
      <c r="L425" s="3"/>
      <c r="M425" s="3"/>
      <c r="N425" s="3"/>
      <c r="O425" s="4"/>
      <c r="P425" s="4"/>
      <c r="Q425" s="4"/>
      <c r="R425" s="4"/>
      <c r="S425" s="4"/>
      <c r="T425" s="4"/>
      <c r="U425" s="3"/>
      <c r="V425" s="161"/>
    </row>
    <row r="426" spans="2:22" s="2" customFormat="1">
      <c r="B426" s="88"/>
      <c r="L426" s="3"/>
      <c r="M426" s="3"/>
      <c r="N426" s="3"/>
      <c r="O426" s="4"/>
      <c r="P426" s="4"/>
      <c r="Q426" s="4"/>
      <c r="R426" s="4"/>
      <c r="S426" s="4"/>
      <c r="T426" s="4"/>
      <c r="U426" s="3"/>
      <c r="V426" s="161"/>
    </row>
    <row r="427" spans="2:22" s="2" customFormat="1">
      <c r="B427" s="88"/>
      <c r="L427" s="3"/>
      <c r="M427" s="3"/>
      <c r="N427" s="3"/>
      <c r="O427" s="4"/>
      <c r="P427" s="4"/>
      <c r="Q427" s="4"/>
      <c r="R427" s="4"/>
      <c r="S427" s="4"/>
      <c r="T427" s="4"/>
      <c r="U427" s="3"/>
      <c r="V427" s="161"/>
    </row>
    <row r="428" spans="2:22" s="2" customFormat="1">
      <c r="B428" s="88"/>
      <c r="L428" s="3"/>
      <c r="M428" s="3"/>
      <c r="N428" s="3"/>
      <c r="O428" s="4"/>
      <c r="P428" s="4"/>
      <c r="Q428" s="4"/>
      <c r="R428" s="4"/>
      <c r="S428" s="4"/>
      <c r="T428" s="4"/>
      <c r="U428" s="3"/>
      <c r="V428" s="161"/>
    </row>
    <row r="429" spans="2:22" s="2" customFormat="1">
      <c r="B429" s="88"/>
      <c r="L429" s="3"/>
      <c r="M429" s="3"/>
      <c r="N429" s="3"/>
      <c r="O429" s="4"/>
      <c r="P429" s="4"/>
      <c r="Q429" s="4"/>
      <c r="R429" s="4"/>
      <c r="S429" s="4"/>
      <c r="T429" s="4"/>
      <c r="U429" s="3"/>
      <c r="V429" s="161"/>
    </row>
    <row r="430" spans="2:22" s="2" customFormat="1">
      <c r="B430" s="88"/>
      <c r="L430" s="3"/>
      <c r="M430" s="3"/>
      <c r="N430" s="3"/>
      <c r="O430" s="4"/>
      <c r="P430" s="4"/>
      <c r="Q430" s="4"/>
      <c r="R430" s="4"/>
      <c r="S430" s="4"/>
      <c r="T430" s="4"/>
      <c r="U430" s="3"/>
      <c r="V430" s="161"/>
    </row>
    <row r="431" spans="2:22" s="2" customFormat="1">
      <c r="B431" s="88"/>
      <c r="L431" s="3"/>
      <c r="M431" s="3"/>
      <c r="N431" s="3"/>
      <c r="O431" s="4"/>
      <c r="P431" s="4"/>
      <c r="Q431" s="4"/>
      <c r="R431" s="4"/>
      <c r="S431" s="4"/>
      <c r="T431" s="4"/>
      <c r="U431" s="3"/>
      <c r="V431" s="161"/>
    </row>
    <row r="432" spans="2:22" s="2" customFormat="1">
      <c r="B432" s="88"/>
      <c r="L432" s="3"/>
      <c r="M432" s="3"/>
      <c r="N432" s="3"/>
      <c r="O432" s="4"/>
      <c r="P432" s="4"/>
      <c r="Q432" s="4"/>
      <c r="R432" s="4"/>
      <c r="S432" s="4"/>
      <c r="T432" s="4"/>
      <c r="U432" s="3"/>
      <c r="V432" s="161"/>
    </row>
    <row r="433" spans="2:22" s="2" customFormat="1">
      <c r="B433" s="88"/>
      <c r="L433" s="3"/>
      <c r="M433" s="3"/>
      <c r="N433" s="3"/>
      <c r="O433" s="4"/>
      <c r="P433" s="4"/>
      <c r="Q433" s="4"/>
      <c r="R433" s="4"/>
      <c r="S433" s="4"/>
      <c r="T433" s="4"/>
      <c r="U433" s="3"/>
      <c r="V433" s="161"/>
    </row>
    <row r="434" spans="2:22" s="2" customFormat="1">
      <c r="B434" s="88"/>
      <c r="L434" s="3"/>
      <c r="M434" s="3"/>
      <c r="N434" s="3"/>
      <c r="O434" s="4"/>
      <c r="P434" s="4"/>
      <c r="Q434" s="4"/>
      <c r="R434" s="4"/>
      <c r="S434" s="4"/>
      <c r="T434" s="4"/>
      <c r="U434" s="3"/>
      <c r="V434" s="161"/>
    </row>
    <row r="435" spans="2:22" s="2" customFormat="1">
      <c r="B435" s="88"/>
      <c r="L435" s="3"/>
      <c r="M435" s="3"/>
      <c r="N435" s="3"/>
      <c r="O435" s="4"/>
      <c r="P435" s="4"/>
      <c r="Q435" s="4"/>
      <c r="R435" s="4"/>
      <c r="S435" s="4"/>
      <c r="T435" s="4"/>
      <c r="U435" s="3"/>
      <c r="V435" s="161"/>
    </row>
    <row r="436" spans="2:22" s="2" customFormat="1">
      <c r="B436" s="88"/>
      <c r="L436" s="3"/>
      <c r="M436" s="3"/>
      <c r="N436" s="3"/>
      <c r="O436" s="4"/>
      <c r="P436" s="4"/>
      <c r="Q436" s="4"/>
      <c r="R436" s="4"/>
      <c r="S436" s="4"/>
      <c r="T436" s="4"/>
      <c r="U436" s="3"/>
      <c r="V436" s="161"/>
    </row>
    <row r="437" spans="2:22" s="2" customFormat="1">
      <c r="B437" s="88"/>
      <c r="L437" s="3"/>
      <c r="M437" s="3"/>
      <c r="N437" s="3"/>
      <c r="O437" s="4"/>
      <c r="P437" s="4"/>
      <c r="Q437" s="4"/>
      <c r="R437" s="4"/>
      <c r="S437" s="4"/>
      <c r="T437" s="4"/>
      <c r="U437" s="3"/>
      <c r="V437" s="161"/>
    </row>
    <row r="438" spans="2:22" s="2" customFormat="1">
      <c r="B438" s="88"/>
      <c r="L438" s="3"/>
      <c r="M438" s="3"/>
      <c r="N438" s="3"/>
      <c r="O438" s="4"/>
      <c r="P438" s="4"/>
      <c r="Q438" s="4"/>
      <c r="R438" s="4"/>
      <c r="S438" s="4"/>
      <c r="T438" s="4"/>
      <c r="U438" s="3"/>
      <c r="V438" s="161"/>
    </row>
    <row r="439" spans="2:22" s="2" customFormat="1">
      <c r="B439" s="88"/>
      <c r="L439" s="3"/>
      <c r="M439" s="3"/>
      <c r="N439" s="3"/>
      <c r="O439" s="4"/>
      <c r="P439" s="4"/>
      <c r="Q439" s="4"/>
      <c r="R439" s="4"/>
      <c r="S439" s="4"/>
      <c r="T439" s="4"/>
      <c r="U439" s="3"/>
      <c r="V439" s="161"/>
    </row>
    <row r="440" spans="2:22" s="2" customFormat="1">
      <c r="B440" s="88"/>
      <c r="L440" s="3"/>
      <c r="M440" s="3"/>
      <c r="N440" s="3"/>
      <c r="O440" s="4"/>
      <c r="P440" s="4"/>
      <c r="Q440" s="4"/>
      <c r="R440" s="4"/>
      <c r="S440" s="4"/>
      <c r="T440" s="4"/>
      <c r="U440" s="3"/>
      <c r="V440" s="161"/>
    </row>
    <row r="441" spans="2:22" s="2" customFormat="1">
      <c r="B441" s="88"/>
      <c r="L441" s="3"/>
      <c r="M441" s="3"/>
      <c r="N441" s="3"/>
      <c r="O441" s="4"/>
      <c r="P441" s="4"/>
      <c r="Q441" s="4"/>
      <c r="R441" s="4"/>
      <c r="S441" s="4"/>
      <c r="T441" s="4"/>
      <c r="U441" s="3"/>
      <c r="V441" s="161"/>
    </row>
    <row r="442" spans="2:22" s="2" customFormat="1">
      <c r="B442" s="88"/>
      <c r="L442" s="3"/>
      <c r="M442" s="3"/>
      <c r="N442" s="3"/>
      <c r="O442" s="4"/>
      <c r="P442" s="4"/>
      <c r="Q442" s="4"/>
      <c r="R442" s="4"/>
      <c r="S442" s="4"/>
      <c r="T442" s="4"/>
      <c r="U442" s="3"/>
      <c r="V442" s="161"/>
    </row>
    <row r="443" spans="2:22" s="2" customFormat="1">
      <c r="B443" s="88"/>
      <c r="L443" s="3"/>
      <c r="M443" s="3"/>
      <c r="N443" s="3"/>
      <c r="O443" s="4"/>
      <c r="P443" s="4"/>
      <c r="Q443" s="4"/>
      <c r="R443" s="4"/>
      <c r="S443" s="4"/>
      <c r="T443" s="4"/>
      <c r="U443" s="3"/>
      <c r="V443" s="161"/>
    </row>
    <row r="444" spans="2:22" s="2" customFormat="1">
      <c r="B444" s="88"/>
      <c r="L444" s="3"/>
      <c r="M444" s="3"/>
      <c r="N444" s="3"/>
      <c r="O444" s="4"/>
      <c r="P444" s="4"/>
      <c r="Q444" s="4"/>
      <c r="R444" s="4"/>
      <c r="S444" s="4"/>
      <c r="T444" s="4"/>
      <c r="U444" s="3"/>
      <c r="V444" s="161"/>
    </row>
    <row r="445" spans="2:22" s="2" customFormat="1">
      <c r="B445" s="88"/>
      <c r="L445" s="3"/>
      <c r="M445" s="3"/>
      <c r="N445" s="3"/>
      <c r="O445" s="4"/>
      <c r="P445" s="4"/>
      <c r="Q445" s="4"/>
      <c r="R445" s="4"/>
      <c r="S445" s="4"/>
      <c r="T445" s="4"/>
      <c r="U445" s="3"/>
      <c r="V445" s="161"/>
    </row>
    <row r="446" spans="2:22" s="2" customFormat="1">
      <c r="B446" s="88"/>
      <c r="L446" s="3"/>
      <c r="M446" s="3"/>
      <c r="N446" s="3"/>
      <c r="O446" s="4"/>
      <c r="P446" s="4"/>
      <c r="Q446" s="4"/>
      <c r="R446" s="4"/>
      <c r="S446" s="4"/>
      <c r="T446" s="4"/>
      <c r="U446" s="3"/>
      <c r="V446" s="161"/>
    </row>
    <row r="447" spans="2:22" s="2" customFormat="1">
      <c r="B447" s="88"/>
      <c r="L447" s="3"/>
      <c r="M447" s="3"/>
      <c r="N447" s="3"/>
      <c r="O447" s="4"/>
      <c r="P447" s="4"/>
      <c r="Q447" s="4"/>
      <c r="R447" s="4"/>
      <c r="S447" s="4"/>
      <c r="T447" s="4"/>
      <c r="U447" s="3"/>
      <c r="V447" s="161"/>
    </row>
    <row r="448" spans="2:22" s="2" customFormat="1">
      <c r="B448" s="88"/>
      <c r="L448" s="3"/>
      <c r="M448" s="3"/>
      <c r="N448" s="3"/>
      <c r="O448" s="4"/>
      <c r="P448" s="4"/>
      <c r="Q448" s="4"/>
      <c r="R448" s="4"/>
      <c r="S448" s="4"/>
      <c r="T448" s="4"/>
      <c r="U448" s="3"/>
      <c r="V448" s="161"/>
    </row>
    <row r="449" spans="2:22" s="2" customFormat="1">
      <c r="B449" s="88"/>
      <c r="L449" s="3"/>
      <c r="M449" s="3"/>
      <c r="N449" s="3"/>
      <c r="O449" s="4"/>
      <c r="P449" s="4"/>
      <c r="Q449" s="4"/>
      <c r="R449" s="4"/>
      <c r="S449" s="4"/>
      <c r="T449" s="4"/>
      <c r="U449" s="3"/>
      <c r="V449" s="161"/>
    </row>
    <row r="450" spans="2:22" s="2" customFormat="1">
      <c r="B450" s="88"/>
      <c r="L450" s="3"/>
      <c r="M450" s="3"/>
      <c r="N450" s="3"/>
      <c r="O450" s="4"/>
      <c r="P450" s="4"/>
      <c r="Q450" s="4"/>
      <c r="R450" s="4"/>
      <c r="S450" s="4"/>
      <c r="T450" s="4"/>
      <c r="U450" s="3"/>
      <c r="V450" s="161"/>
    </row>
    <row r="451" spans="2:22" s="2" customFormat="1">
      <c r="B451" s="88"/>
      <c r="L451" s="3"/>
      <c r="M451" s="3"/>
      <c r="N451" s="3"/>
      <c r="O451" s="4"/>
      <c r="P451" s="4"/>
      <c r="Q451" s="4"/>
      <c r="R451" s="4"/>
      <c r="S451" s="4"/>
      <c r="T451" s="4"/>
      <c r="U451" s="3"/>
      <c r="V451" s="161"/>
    </row>
    <row r="452" spans="2:22" s="2" customFormat="1">
      <c r="B452" s="88"/>
      <c r="L452" s="3"/>
      <c r="M452" s="3"/>
      <c r="N452" s="3"/>
      <c r="O452" s="4"/>
      <c r="P452" s="4"/>
      <c r="Q452" s="4"/>
      <c r="R452" s="4"/>
      <c r="S452" s="4"/>
      <c r="T452" s="4"/>
      <c r="U452" s="3"/>
      <c r="V452" s="161"/>
    </row>
    <row r="453" spans="2:22" s="2" customFormat="1">
      <c r="B453" s="88"/>
      <c r="L453" s="3"/>
      <c r="M453" s="3"/>
      <c r="N453" s="3"/>
      <c r="O453" s="4"/>
      <c r="P453" s="4"/>
      <c r="Q453" s="4"/>
      <c r="R453" s="4"/>
      <c r="S453" s="4"/>
      <c r="T453" s="4"/>
      <c r="U453" s="3"/>
      <c r="V453" s="161"/>
    </row>
    <row r="454" spans="2:22" s="2" customFormat="1">
      <c r="B454" s="88"/>
      <c r="L454" s="3"/>
      <c r="M454" s="3"/>
      <c r="N454" s="3"/>
      <c r="O454" s="4"/>
      <c r="P454" s="4"/>
      <c r="Q454" s="4"/>
      <c r="R454" s="4"/>
      <c r="S454" s="4"/>
      <c r="T454" s="4"/>
      <c r="U454" s="3"/>
      <c r="V454" s="161"/>
    </row>
    <row r="455" spans="2:22" s="2" customFormat="1">
      <c r="B455" s="88"/>
      <c r="L455" s="3"/>
      <c r="M455" s="3"/>
      <c r="N455" s="3"/>
      <c r="O455" s="4"/>
      <c r="P455" s="4"/>
      <c r="Q455" s="4"/>
      <c r="R455" s="4"/>
      <c r="S455" s="4"/>
      <c r="T455" s="4"/>
      <c r="U455" s="3"/>
      <c r="V455" s="161"/>
    </row>
    <row r="456" spans="2:22" s="2" customFormat="1">
      <c r="B456" s="88"/>
      <c r="L456" s="3"/>
      <c r="M456" s="3"/>
      <c r="N456" s="3"/>
      <c r="O456" s="4"/>
      <c r="P456" s="4"/>
      <c r="Q456" s="4"/>
      <c r="R456" s="4"/>
      <c r="S456" s="4"/>
      <c r="T456" s="4"/>
      <c r="U456" s="3"/>
      <c r="V456" s="161"/>
    </row>
    <row r="457" spans="2:22" s="2" customFormat="1">
      <c r="B457" s="88"/>
      <c r="L457" s="3"/>
      <c r="M457" s="3"/>
      <c r="N457" s="3"/>
      <c r="O457" s="4"/>
      <c r="P457" s="4"/>
      <c r="Q457" s="4"/>
      <c r="R457" s="4"/>
      <c r="S457" s="4"/>
      <c r="T457" s="4"/>
      <c r="U457" s="3"/>
      <c r="V457" s="161"/>
    </row>
    <row r="458" spans="2:22" s="2" customFormat="1">
      <c r="B458" s="88"/>
      <c r="L458" s="3"/>
      <c r="M458" s="3"/>
      <c r="N458" s="3"/>
      <c r="O458" s="4"/>
      <c r="P458" s="4"/>
      <c r="Q458" s="4"/>
      <c r="R458" s="4"/>
      <c r="S458" s="4"/>
      <c r="T458" s="4"/>
      <c r="U458" s="3"/>
      <c r="V458" s="161"/>
    </row>
    <row r="459" spans="2:22" s="2" customFormat="1">
      <c r="B459" s="88"/>
      <c r="L459" s="3"/>
      <c r="M459" s="3"/>
      <c r="N459" s="3"/>
      <c r="O459" s="4"/>
      <c r="P459" s="4"/>
      <c r="Q459" s="4"/>
      <c r="R459" s="4"/>
      <c r="S459" s="4"/>
      <c r="T459" s="4"/>
      <c r="U459" s="3"/>
      <c r="V459" s="161"/>
    </row>
    <row r="460" spans="2:22" s="2" customFormat="1">
      <c r="B460" s="88"/>
      <c r="L460" s="3"/>
      <c r="M460" s="3"/>
      <c r="N460" s="3"/>
      <c r="O460" s="4"/>
      <c r="P460" s="4"/>
      <c r="Q460" s="4"/>
      <c r="R460" s="4"/>
      <c r="S460" s="4"/>
      <c r="T460" s="4"/>
      <c r="U460" s="3"/>
      <c r="V460" s="161"/>
    </row>
    <row r="461" spans="2:22" s="2" customFormat="1">
      <c r="B461" s="88"/>
      <c r="L461" s="3"/>
      <c r="M461" s="3"/>
      <c r="N461" s="3"/>
      <c r="O461" s="4"/>
      <c r="P461" s="4"/>
      <c r="Q461" s="4"/>
      <c r="R461" s="4"/>
      <c r="S461" s="4"/>
      <c r="T461" s="4"/>
      <c r="U461" s="3"/>
      <c r="V461" s="161"/>
    </row>
    <row r="462" spans="2:22" s="2" customFormat="1">
      <c r="B462" s="88"/>
      <c r="L462" s="3"/>
      <c r="M462" s="3"/>
      <c r="N462" s="3"/>
      <c r="O462" s="4"/>
      <c r="P462" s="4"/>
      <c r="Q462" s="4"/>
      <c r="R462" s="4"/>
      <c r="S462" s="4"/>
      <c r="T462" s="4"/>
      <c r="U462" s="3"/>
      <c r="V462" s="161"/>
    </row>
    <row r="463" spans="2:22" s="2" customFormat="1">
      <c r="B463" s="88"/>
      <c r="L463" s="3"/>
      <c r="M463" s="3"/>
      <c r="N463" s="3"/>
      <c r="O463" s="4"/>
      <c r="P463" s="4"/>
      <c r="Q463" s="4"/>
      <c r="R463" s="4"/>
      <c r="S463" s="4"/>
      <c r="T463" s="4"/>
      <c r="U463" s="3"/>
      <c r="V463" s="161"/>
    </row>
    <row r="464" spans="2:22" s="2" customFormat="1">
      <c r="B464" s="88"/>
      <c r="L464" s="3"/>
      <c r="M464" s="3"/>
      <c r="N464" s="3"/>
      <c r="O464" s="4"/>
      <c r="P464" s="4"/>
      <c r="Q464" s="4"/>
      <c r="R464" s="4"/>
      <c r="S464" s="4"/>
      <c r="T464" s="4"/>
      <c r="U464" s="3"/>
      <c r="V464" s="161"/>
    </row>
    <row r="465" spans="2:22" s="2" customFormat="1">
      <c r="B465" s="88"/>
      <c r="L465" s="3"/>
      <c r="M465" s="3"/>
      <c r="N465" s="3"/>
      <c r="O465" s="4"/>
      <c r="P465" s="4"/>
      <c r="Q465" s="4"/>
      <c r="R465" s="4"/>
      <c r="S465" s="4"/>
      <c r="T465" s="4"/>
      <c r="U465" s="3"/>
      <c r="V465" s="161"/>
    </row>
    <row r="466" spans="2:22" s="2" customFormat="1">
      <c r="B466" s="88"/>
      <c r="L466" s="3"/>
      <c r="M466" s="3"/>
      <c r="N466" s="3"/>
      <c r="O466" s="4"/>
      <c r="P466" s="4"/>
      <c r="Q466" s="4"/>
      <c r="R466" s="4"/>
      <c r="S466" s="4"/>
      <c r="T466" s="4"/>
      <c r="U466" s="3"/>
      <c r="V466" s="161"/>
    </row>
    <row r="467" spans="2:22" s="2" customFormat="1">
      <c r="B467" s="88"/>
      <c r="L467" s="3"/>
      <c r="M467" s="3"/>
      <c r="N467" s="3"/>
      <c r="O467" s="4"/>
      <c r="P467" s="4"/>
      <c r="Q467" s="4"/>
      <c r="R467" s="4"/>
      <c r="S467" s="4"/>
      <c r="T467" s="4"/>
      <c r="U467" s="3"/>
      <c r="V467" s="161"/>
    </row>
    <row r="468" spans="2:22" s="2" customFormat="1">
      <c r="B468" s="88"/>
      <c r="L468" s="3"/>
      <c r="M468" s="3"/>
      <c r="N468" s="3"/>
      <c r="O468" s="4"/>
      <c r="P468" s="4"/>
      <c r="Q468" s="4"/>
      <c r="R468" s="4"/>
      <c r="S468" s="4"/>
      <c r="T468" s="4"/>
      <c r="U468" s="3"/>
      <c r="V468" s="161"/>
    </row>
    <row r="469" spans="2:22" s="2" customFormat="1">
      <c r="B469" s="88"/>
      <c r="L469" s="3"/>
      <c r="M469" s="3"/>
      <c r="N469" s="3"/>
      <c r="O469" s="4"/>
      <c r="P469" s="4"/>
      <c r="Q469" s="4"/>
      <c r="R469" s="4"/>
      <c r="S469" s="4"/>
      <c r="T469" s="4"/>
      <c r="U469" s="3"/>
      <c r="V469" s="161"/>
    </row>
    <row r="470" spans="2:22" s="2" customFormat="1">
      <c r="B470" s="88"/>
      <c r="L470" s="3"/>
      <c r="M470" s="3"/>
      <c r="N470" s="3"/>
      <c r="O470" s="4"/>
      <c r="P470" s="4"/>
      <c r="Q470" s="4"/>
      <c r="R470" s="4"/>
      <c r="S470" s="4"/>
      <c r="T470" s="4"/>
      <c r="U470" s="3"/>
      <c r="V470" s="161"/>
    </row>
    <row r="471" spans="2:22" s="2" customFormat="1">
      <c r="B471" s="88"/>
      <c r="L471" s="3"/>
      <c r="M471" s="3"/>
      <c r="N471" s="3"/>
      <c r="O471" s="4"/>
      <c r="P471" s="4"/>
      <c r="Q471" s="4"/>
      <c r="R471" s="4"/>
      <c r="S471" s="4"/>
      <c r="T471" s="4"/>
      <c r="U471" s="3"/>
      <c r="V471" s="161"/>
    </row>
    <row r="472" spans="2:22" s="2" customFormat="1">
      <c r="B472" s="88"/>
      <c r="L472" s="3"/>
      <c r="M472" s="3"/>
      <c r="N472" s="3"/>
      <c r="O472" s="4"/>
      <c r="P472" s="4"/>
      <c r="Q472" s="4"/>
      <c r="R472" s="4"/>
      <c r="S472" s="4"/>
      <c r="T472" s="4"/>
      <c r="U472" s="3"/>
      <c r="V472" s="161"/>
    </row>
    <row r="473" spans="2:22" s="2" customFormat="1">
      <c r="B473" s="88"/>
      <c r="L473" s="3"/>
      <c r="M473" s="3"/>
      <c r="N473" s="3"/>
      <c r="O473" s="4"/>
      <c r="P473" s="4"/>
      <c r="Q473" s="4"/>
      <c r="R473" s="4"/>
      <c r="S473" s="4"/>
      <c r="T473" s="4"/>
      <c r="U473" s="3"/>
      <c r="V473" s="161"/>
    </row>
    <row r="474" spans="2:22" s="2" customFormat="1">
      <c r="B474" s="88"/>
      <c r="L474" s="3"/>
      <c r="M474" s="3"/>
      <c r="N474" s="3"/>
      <c r="O474" s="4"/>
      <c r="P474" s="4"/>
      <c r="Q474" s="4"/>
      <c r="R474" s="4"/>
      <c r="S474" s="4"/>
      <c r="T474" s="4"/>
      <c r="U474" s="3"/>
      <c r="V474" s="161"/>
    </row>
    <row r="475" spans="2:22" s="2" customFormat="1">
      <c r="B475" s="88"/>
      <c r="L475" s="3"/>
      <c r="M475" s="3"/>
      <c r="N475" s="3"/>
      <c r="O475" s="4"/>
      <c r="P475" s="4"/>
      <c r="Q475" s="4"/>
      <c r="R475" s="4"/>
      <c r="S475" s="4"/>
      <c r="T475" s="4"/>
      <c r="U475" s="3"/>
      <c r="V475" s="161"/>
    </row>
    <row r="476" spans="2:22" s="2" customFormat="1">
      <c r="B476" s="88"/>
      <c r="L476" s="3"/>
      <c r="M476" s="3"/>
      <c r="N476" s="3"/>
      <c r="O476" s="4"/>
      <c r="P476" s="4"/>
      <c r="Q476" s="4"/>
      <c r="R476" s="4"/>
      <c r="S476" s="4"/>
      <c r="T476" s="4"/>
      <c r="U476" s="3"/>
      <c r="V476" s="161"/>
    </row>
    <row r="477" spans="2:22" s="2" customFormat="1">
      <c r="B477" s="88"/>
      <c r="L477" s="3"/>
      <c r="M477" s="3"/>
      <c r="N477" s="3"/>
      <c r="O477" s="4"/>
      <c r="P477" s="4"/>
      <c r="Q477" s="4"/>
      <c r="R477" s="4"/>
      <c r="S477" s="4"/>
      <c r="T477" s="4"/>
      <c r="U477" s="3"/>
      <c r="V477" s="161"/>
    </row>
    <row r="478" spans="2:22" s="2" customFormat="1">
      <c r="B478" s="88"/>
      <c r="L478" s="3"/>
      <c r="M478" s="3"/>
      <c r="N478" s="3"/>
      <c r="O478" s="4"/>
      <c r="P478" s="4"/>
      <c r="Q478" s="4"/>
      <c r="R478" s="4"/>
      <c r="S478" s="4"/>
      <c r="T478" s="4"/>
      <c r="U478" s="3"/>
      <c r="V478" s="161"/>
    </row>
    <row r="479" spans="2:22" s="2" customFormat="1">
      <c r="B479" s="88"/>
      <c r="L479" s="3"/>
      <c r="M479" s="3"/>
      <c r="N479" s="3"/>
      <c r="O479" s="4"/>
      <c r="P479" s="4"/>
      <c r="Q479" s="4"/>
      <c r="R479" s="4"/>
      <c r="S479" s="4"/>
      <c r="T479" s="4"/>
      <c r="U479" s="3"/>
      <c r="V479" s="161"/>
    </row>
    <row r="480" spans="2:22" s="2" customFormat="1">
      <c r="B480" s="88"/>
      <c r="L480" s="3"/>
      <c r="M480" s="3"/>
      <c r="N480" s="3"/>
      <c r="O480" s="4"/>
      <c r="P480" s="4"/>
      <c r="Q480" s="4"/>
      <c r="R480" s="4"/>
      <c r="S480" s="4"/>
      <c r="T480" s="4"/>
      <c r="U480" s="3"/>
      <c r="V480" s="161"/>
    </row>
    <row r="481" spans="2:22" s="2" customFormat="1">
      <c r="B481" s="88"/>
      <c r="L481" s="3"/>
      <c r="M481" s="3"/>
      <c r="N481" s="3"/>
      <c r="O481" s="4"/>
      <c r="P481" s="4"/>
      <c r="Q481" s="4"/>
      <c r="R481" s="4"/>
      <c r="S481" s="4"/>
      <c r="T481" s="4"/>
      <c r="U481" s="3"/>
      <c r="V481" s="161"/>
    </row>
    <row r="482" spans="2:22" s="2" customFormat="1">
      <c r="B482" s="88"/>
      <c r="L482" s="3"/>
      <c r="M482" s="3"/>
      <c r="N482" s="3"/>
      <c r="O482" s="4"/>
      <c r="P482" s="4"/>
      <c r="Q482" s="4"/>
      <c r="R482" s="4"/>
      <c r="S482" s="4"/>
      <c r="T482" s="4"/>
      <c r="U482" s="3"/>
      <c r="V482" s="161"/>
    </row>
    <row r="483" spans="2:22" s="2" customFormat="1">
      <c r="B483" s="88"/>
      <c r="L483" s="3"/>
      <c r="M483" s="3"/>
      <c r="N483" s="3"/>
      <c r="O483" s="4"/>
      <c r="P483" s="4"/>
      <c r="Q483" s="4"/>
      <c r="R483" s="4"/>
      <c r="S483" s="4"/>
      <c r="T483" s="4"/>
      <c r="U483" s="3"/>
      <c r="V483" s="161"/>
    </row>
    <row r="484" spans="2:22" s="2" customFormat="1">
      <c r="B484" s="88"/>
      <c r="L484" s="3"/>
      <c r="M484" s="3"/>
      <c r="N484" s="3"/>
      <c r="O484" s="4"/>
      <c r="P484" s="4"/>
      <c r="Q484" s="4"/>
      <c r="R484" s="4"/>
      <c r="S484" s="4"/>
      <c r="T484" s="4"/>
      <c r="U484" s="3"/>
      <c r="V484" s="161"/>
    </row>
    <row r="485" spans="2:22" s="2" customFormat="1">
      <c r="B485" s="88"/>
      <c r="L485" s="3"/>
      <c r="M485" s="3"/>
      <c r="N485" s="3"/>
      <c r="O485" s="4"/>
      <c r="P485" s="4"/>
      <c r="Q485" s="4"/>
      <c r="R485" s="4"/>
      <c r="S485" s="4"/>
      <c r="T485" s="4"/>
      <c r="U485" s="3"/>
      <c r="V485" s="161"/>
    </row>
    <row r="486" spans="2:22" s="2" customFormat="1">
      <c r="B486" s="88"/>
      <c r="L486" s="3"/>
      <c r="M486" s="3"/>
      <c r="N486" s="3"/>
      <c r="O486" s="4"/>
      <c r="P486" s="4"/>
      <c r="Q486" s="4"/>
      <c r="R486" s="4"/>
      <c r="S486" s="4"/>
      <c r="T486" s="4"/>
      <c r="U486" s="3"/>
      <c r="V486" s="161"/>
    </row>
    <row r="487" spans="2:22" s="2" customFormat="1">
      <c r="B487" s="88"/>
      <c r="L487" s="3"/>
      <c r="M487" s="3"/>
      <c r="N487" s="3"/>
      <c r="O487" s="4"/>
      <c r="P487" s="4"/>
      <c r="Q487" s="4"/>
      <c r="R487" s="4"/>
      <c r="S487" s="4"/>
      <c r="T487" s="4"/>
      <c r="U487" s="3"/>
      <c r="V487" s="161"/>
    </row>
    <row r="488" spans="2:22" s="2" customFormat="1">
      <c r="B488" s="88"/>
      <c r="L488" s="3"/>
      <c r="M488" s="3"/>
      <c r="N488" s="3"/>
      <c r="O488" s="4"/>
      <c r="P488" s="4"/>
      <c r="Q488" s="4"/>
      <c r="R488" s="4"/>
      <c r="S488" s="4"/>
      <c r="T488" s="4"/>
      <c r="U488" s="3"/>
      <c r="V488" s="161"/>
    </row>
    <row r="489" spans="2:22" s="2" customFormat="1">
      <c r="B489" s="88"/>
      <c r="L489" s="3"/>
      <c r="M489" s="3"/>
      <c r="N489" s="3"/>
      <c r="O489" s="4"/>
      <c r="P489" s="4"/>
      <c r="Q489" s="4"/>
      <c r="R489" s="4"/>
      <c r="S489" s="4"/>
      <c r="T489" s="4"/>
      <c r="U489" s="3"/>
      <c r="V489" s="161"/>
    </row>
    <row r="490" spans="2:22" s="2" customFormat="1">
      <c r="B490" s="88"/>
      <c r="L490" s="3"/>
      <c r="M490" s="3"/>
      <c r="N490" s="3"/>
      <c r="O490" s="4"/>
      <c r="P490" s="4"/>
      <c r="Q490" s="4"/>
      <c r="R490" s="4"/>
      <c r="S490" s="4"/>
      <c r="T490" s="4"/>
      <c r="U490" s="3"/>
      <c r="V490" s="161"/>
    </row>
    <row r="491" spans="2:22" s="2" customFormat="1">
      <c r="B491" s="88"/>
      <c r="L491" s="3"/>
      <c r="M491" s="3"/>
      <c r="N491" s="3"/>
      <c r="O491" s="4"/>
      <c r="P491" s="4"/>
      <c r="Q491" s="4"/>
      <c r="R491" s="4"/>
      <c r="S491" s="4"/>
      <c r="T491" s="4"/>
      <c r="U491" s="3"/>
      <c r="V491" s="161"/>
    </row>
    <row r="492" spans="2:22" s="2" customFormat="1">
      <c r="B492" s="88"/>
      <c r="L492" s="3"/>
      <c r="M492" s="3"/>
      <c r="N492" s="3"/>
      <c r="O492" s="4"/>
      <c r="P492" s="4"/>
      <c r="Q492" s="4"/>
      <c r="R492" s="4"/>
      <c r="S492" s="4"/>
      <c r="T492" s="4"/>
      <c r="U492" s="3"/>
      <c r="V492" s="161"/>
    </row>
    <row r="493" spans="2:22" s="2" customFormat="1">
      <c r="B493" s="88"/>
      <c r="L493" s="3"/>
      <c r="M493" s="3"/>
      <c r="N493" s="3"/>
      <c r="O493" s="4"/>
      <c r="P493" s="4"/>
      <c r="Q493" s="4"/>
      <c r="R493" s="4"/>
      <c r="S493" s="4"/>
      <c r="T493" s="4"/>
      <c r="U493" s="3"/>
      <c r="V493" s="161"/>
    </row>
    <row r="494" spans="2:22" s="2" customFormat="1">
      <c r="B494" s="88"/>
      <c r="L494" s="3"/>
      <c r="M494" s="3"/>
      <c r="N494" s="3"/>
      <c r="O494" s="4"/>
      <c r="P494" s="4"/>
      <c r="Q494" s="4"/>
      <c r="R494" s="4"/>
      <c r="S494" s="4"/>
      <c r="T494" s="4"/>
      <c r="U494" s="3"/>
      <c r="V494" s="161"/>
    </row>
    <row r="495" spans="2:22" s="2" customFormat="1">
      <c r="B495" s="88"/>
      <c r="L495" s="3"/>
      <c r="M495" s="3"/>
      <c r="N495" s="3"/>
      <c r="O495" s="4"/>
      <c r="P495" s="4"/>
      <c r="Q495" s="4"/>
      <c r="R495" s="4"/>
      <c r="S495" s="4"/>
      <c r="T495" s="4"/>
      <c r="U495" s="3"/>
      <c r="V495" s="161"/>
    </row>
    <row r="496" spans="2:22" s="2" customFormat="1">
      <c r="B496" s="88"/>
      <c r="L496" s="3"/>
      <c r="M496" s="3"/>
      <c r="N496" s="3"/>
      <c r="O496" s="4"/>
      <c r="P496" s="4"/>
      <c r="Q496" s="4"/>
      <c r="R496" s="4"/>
      <c r="S496" s="4"/>
      <c r="T496" s="4"/>
      <c r="U496" s="3"/>
      <c r="V496" s="161"/>
    </row>
    <row r="497" spans="2:22" s="2" customFormat="1">
      <c r="B497" s="88"/>
      <c r="L497" s="3"/>
      <c r="M497" s="3"/>
      <c r="N497" s="3"/>
      <c r="O497" s="4"/>
      <c r="P497" s="4"/>
      <c r="Q497" s="4"/>
      <c r="R497" s="4"/>
      <c r="S497" s="4"/>
      <c r="T497" s="4"/>
      <c r="U497" s="3"/>
      <c r="V497" s="161"/>
    </row>
    <row r="498" spans="2:22" s="2" customFormat="1">
      <c r="B498" s="88"/>
      <c r="L498" s="3"/>
      <c r="M498" s="3"/>
      <c r="N498" s="3"/>
      <c r="O498" s="4"/>
      <c r="P498" s="4"/>
      <c r="Q498" s="4"/>
      <c r="R498" s="4"/>
      <c r="S498" s="4"/>
      <c r="T498" s="4"/>
      <c r="U498" s="3"/>
      <c r="V498" s="161"/>
    </row>
    <row r="499" spans="2:22" s="2" customFormat="1">
      <c r="B499" s="88"/>
      <c r="L499" s="3"/>
      <c r="M499" s="3"/>
      <c r="N499" s="3"/>
      <c r="O499" s="4"/>
      <c r="P499" s="4"/>
      <c r="Q499" s="4"/>
      <c r="R499" s="4"/>
      <c r="S499" s="4"/>
      <c r="T499" s="4"/>
      <c r="U499" s="3"/>
      <c r="V499" s="161"/>
    </row>
    <row r="500" spans="2:22" s="2" customFormat="1">
      <c r="B500" s="88"/>
      <c r="L500" s="3"/>
      <c r="M500" s="3"/>
      <c r="N500" s="3"/>
      <c r="O500" s="4"/>
      <c r="P500" s="4"/>
      <c r="Q500" s="4"/>
      <c r="R500" s="4"/>
      <c r="S500" s="4"/>
      <c r="T500" s="4"/>
      <c r="U500" s="3"/>
      <c r="V500" s="161"/>
    </row>
    <row r="501" spans="2:22" s="2" customFormat="1">
      <c r="B501" s="88"/>
      <c r="L501" s="3"/>
      <c r="M501" s="3"/>
      <c r="N501" s="3"/>
      <c r="O501" s="4"/>
      <c r="P501" s="4"/>
      <c r="Q501" s="4"/>
      <c r="R501" s="4"/>
      <c r="S501" s="4"/>
      <c r="T501" s="4"/>
      <c r="U501" s="3"/>
      <c r="V501" s="161"/>
    </row>
    <row r="502" spans="2:22" s="2" customFormat="1">
      <c r="B502" s="88"/>
      <c r="L502" s="3"/>
      <c r="M502" s="3"/>
      <c r="N502" s="3"/>
      <c r="O502" s="4"/>
      <c r="P502" s="4"/>
      <c r="Q502" s="4"/>
      <c r="R502" s="4"/>
      <c r="S502" s="4"/>
      <c r="T502" s="4"/>
      <c r="U502" s="3"/>
      <c r="V502" s="161"/>
    </row>
    <row r="503" spans="2:22" s="2" customFormat="1">
      <c r="B503" s="88"/>
      <c r="L503" s="3"/>
      <c r="M503" s="3"/>
      <c r="N503" s="3"/>
      <c r="O503" s="4"/>
      <c r="P503" s="4"/>
      <c r="Q503" s="4"/>
      <c r="R503" s="4"/>
      <c r="S503" s="4"/>
      <c r="T503" s="4"/>
      <c r="U503" s="3"/>
      <c r="V503" s="161"/>
    </row>
    <row r="504" spans="2:22" s="2" customFormat="1">
      <c r="B504" s="88"/>
      <c r="L504" s="3"/>
      <c r="M504" s="3"/>
      <c r="N504" s="3"/>
      <c r="O504" s="4"/>
      <c r="P504" s="4"/>
      <c r="Q504" s="4"/>
      <c r="R504" s="4"/>
      <c r="S504" s="4"/>
      <c r="T504" s="4"/>
      <c r="U504" s="3"/>
      <c r="V504" s="161"/>
    </row>
    <row r="505" spans="2:22" s="2" customFormat="1">
      <c r="B505" s="88"/>
      <c r="L505" s="3"/>
      <c r="M505" s="3"/>
      <c r="N505" s="3"/>
      <c r="O505" s="4"/>
      <c r="P505" s="4"/>
      <c r="Q505" s="4"/>
      <c r="R505" s="4"/>
      <c r="S505" s="4"/>
      <c r="T505" s="4"/>
      <c r="U505" s="3"/>
      <c r="V505" s="161"/>
    </row>
    <row r="506" spans="2:22" s="2" customFormat="1">
      <c r="B506" s="88"/>
      <c r="L506" s="3"/>
      <c r="M506" s="3"/>
      <c r="N506" s="3"/>
      <c r="O506" s="4"/>
      <c r="P506" s="4"/>
      <c r="Q506" s="4"/>
      <c r="R506" s="4"/>
      <c r="S506" s="4"/>
      <c r="T506" s="4"/>
      <c r="U506" s="3"/>
      <c r="V506" s="161"/>
    </row>
    <row r="507" spans="2:22" s="2" customFormat="1">
      <c r="B507" s="88"/>
      <c r="L507" s="3"/>
      <c r="M507" s="3"/>
      <c r="N507" s="3"/>
      <c r="O507" s="4"/>
      <c r="P507" s="4"/>
      <c r="Q507" s="4"/>
      <c r="R507" s="4"/>
      <c r="S507" s="4"/>
      <c r="T507" s="4"/>
      <c r="U507" s="3"/>
      <c r="V507" s="161"/>
    </row>
    <row r="508" spans="2:22" s="2" customFormat="1">
      <c r="B508" s="88"/>
      <c r="L508" s="3"/>
      <c r="M508" s="3"/>
      <c r="N508" s="3"/>
      <c r="O508" s="4"/>
      <c r="P508" s="4"/>
      <c r="Q508" s="4"/>
      <c r="R508" s="4"/>
      <c r="S508" s="4"/>
      <c r="T508" s="4"/>
      <c r="U508" s="3"/>
      <c r="V508" s="161"/>
    </row>
    <row r="509" spans="2:22" s="2" customFormat="1">
      <c r="B509" s="88"/>
      <c r="L509" s="3"/>
      <c r="M509" s="3"/>
      <c r="N509" s="3"/>
      <c r="O509" s="4"/>
      <c r="P509" s="4"/>
      <c r="Q509" s="4"/>
      <c r="R509" s="4"/>
      <c r="S509" s="4"/>
      <c r="T509" s="4"/>
      <c r="U509" s="3"/>
      <c r="V509" s="161"/>
    </row>
    <row r="510" spans="2:22" s="2" customFormat="1">
      <c r="B510" s="88"/>
      <c r="L510" s="3"/>
      <c r="M510" s="3"/>
      <c r="N510" s="3"/>
      <c r="O510" s="4"/>
      <c r="P510" s="4"/>
      <c r="Q510" s="4"/>
      <c r="R510" s="4"/>
      <c r="S510" s="4"/>
      <c r="T510" s="4"/>
      <c r="U510" s="3"/>
      <c r="V510" s="161"/>
    </row>
    <row r="511" spans="2:22" s="2" customFormat="1">
      <c r="B511" s="88"/>
      <c r="L511" s="3"/>
      <c r="M511" s="3"/>
      <c r="N511" s="3"/>
      <c r="O511" s="4"/>
      <c r="P511" s="4"/>
      <c r="Q511" s="4"/>
      <c r="R511" s="4"/>
      <c r="S511" s="4"/>
      <c r="T511" s="4"/>
      <c r="U511" s="3"/>
      <c r="V511" s="161"/>
    </row>
    <row r="512" spans="2:22" s="2" customFormat="1">
      <c r="B512" s="88"/>
      <c r="L512" s="3"/>
      <c r="M512" s="3"/>
      <c r="N512" s="3"/>
      <c r="O512" s="4"/>
      <c r="P512" s="4"/>
      <c r="Q512" s="4"/>
      <c r="R512" s="4"/>
      <c r="S512" s="4"/>
      <c r="T512" s="4"/>
      <c r="U512" s="3"/>
      <c r="V512" s="161"/>
    </row>
    <row r="513" spans="2:22" s="2" customFormat="1">
      <c r="B513" s="88"/>
      <c r="L513" s="3"/>
      <c r="M513" s="3"/>
      <c r="N513" s="3"/>
      <c r="O513" s="4"/>
      <c r="P513" s="4"/>
      <c r="Q513" s="4"/>
      <c r="R513" s="4"/>
      <c r="S513" s="4"/>
      <c r="T513" s="4"/>
      <c r="U513" s="3"/>
      <c r="V513" s="161"/>
    </row>
    <row r="514" spans="2:22" s="2" customFormat="1">
      <c r="B514" s="88"/>
      <c r="L514" s="3"/>
      <c r="M514" s="3"/>
      <c r="N514" s="3"/>
      <c r="O514" s="4"/>
      <c r="P514" s="4"/>
      <c r="Q514" s="4"/>
      <c r="R514" s="4"/>
      <c r="S514" s="4"/>
      <c r="T514" s="4"/>
      <c r="U514" s="3"/>
      <c r="V514" s="161"/>
    </row>
    <row r="515" spans="2:22" s="2" customFormat="1">
      <c r="B515" s="88"/>
      <c r="L515" s="3"/>
      <c r="M515" s="3"/>
      <c r="N515" s="3"/>
      <c r="O515" s="4"/>
      <c r="P515" s="4"/>
      <c r="Q515" s="4"/>
      <c r="R515" s="4"/>
      <c r="S515" s="4"/>
      <c r="T515" s="4"/>
      <c r="U515" s="3"/>
      <c r="V515" s="161"/>
    </row>
    <row r="516" spans="2:22" s="2" customFormat="1">
      <c r="B516" s="88"/>
      <c r="L516" s="3"/>
      <c r="M516" s="3"/>
      <c r="N516" s="3"/>
      <c r="O516" s="4"/>
      <c r="P516" s="4"/>
      <c r="Q516" s="4"/>
      <c r="R516" s="4"/>
      <c r="S516" s="4"/>
      <c r="T516" s="4"/>
      <c r="U516" s="3"/>
      <c r="V516" s="161"/>
    </row>
    <row r="517" spans="2:22" s="2" customFormat="1">
      <c r="B517" s="88"/>
      <c r="L517" s="3"/>
      <c r="M517" s="3"/>
      <c r="N517" s="3"/>
      <c r="O517" s="4"/>
      <c r="P517" s="4"/>
      <c r="Q517" s="4"/>
      <c r="R517" s="4"/>
      <c r="S517" s="4"/>
      <c r="T517" s="4"/>
      <c r="U517" s="3"/>
      <c r="V517" s="161"/>
    </row>
    <row r="518" spans="2:22" s="2" customFormat="1">
      <c r="B518" s="88"/>
      <c r="L518" s="3"/>
      <c r="M518" s="3"/>
      <c r="N518" s="3"/>
      <c r="O518" s="4"/>
      <c r="P518" s="4"/>
      <c r="Q518" s="4"/>
      <c r="R518" s="4"/>
      <c r="S518" s="4"/>
      <c r="T518" s="4"/>
      <c r="U518" s="3"/>
      <c r="V518" s="161"/>
    </row>
    <row r="519" spans="2:22" s="2" customFormat="1">
      <c r="B519" s="88"/>
      <c r="L519" s="3"/>
      <c r="M519" s="3"/>
      <c r="N519" s="3"/>
      <c r="O519" s="4"/>
      <c r="P519" s="4"/>
      <c r="Q519" s="4"/>
      <c r="R519" s="4"/>
      <c r="S519" s="4"/>
      <c r="T519" s="4"/>
      <c r="U519" s="3"/>
      <c r="V519" s="161"/>
    </row>
    <row r="520" spans="2:22" s="2" customFormat="1">
      <c r="B520" s="88"/>
      <c r="L520" s="3"/>
      <c r="M520" s="3"/>
      <c r="N520" s="3"/>
      <c r="O520" s="4"/>
      <c r="P520" s="4"/>
      <c r="Q520" s="4"/>
      <c r="R520" s="4"/>
      <c r="S520" s="4"/>
      <c r="T520" s="4"/>
      <c r="U520" s="3"/>
      <c r="V520" s="161"/>
    </row>
    <row r="521" spans="2:22" s="2" customFormat="1">
      <c r="B521" s="88"/>
      <c r="L521" s="3"/>
      <c r="M521" s="3"/>
      <c r="N521" s="3"/>
      <c r="O521" s="4"/>
      <c r="P521" s="4"/>
      <c r="Q521" s="4"/>
      <c r="R521" s="4"/>
      <c r="S521" s="4"/>
      <c r="T521" s="4"/>
      <c r="U521" s="3"/>
      <c r="V521" s="161"/>
    </row>
    <row r="522" spans="2:22" s="2" customFormat="1">
      <c r="B522" s="88"/>
      <c r="L522" s="3"/>
      <c r="M522" s="3"/>
      <c r="N522" s="3"/>
      <c r="O522" s="4"/>
      <c r="P522" s="4"/>
      <c r="Q522" s="4"/>
      <c r="R522" s="4"/>
      <c r="S522" s="4"/>
      <c r="T522" s="4"/>
      <c r="U522" s="3"/>
      <c r="V522" s="161"/>
    </row>
    <row r="523" spans="2:22" s="2" customFormat="1">
      <c r="B523" s="88"/>
      <c r="L523" s="3"/>
      <c r="M523" s="3"/>
      <c r="N523" s="3"/>
      <c r="O523" s="4"/>
      <c r="P523" s="4"/>
      <c r="Q523" s="4"/>
      <c r="R523" s="4"/>
      <c r="S523" s="4"/>
      <c r="T523" s="4"/>
      <c r="U523" s="3"/>
      <c r="V523" s="161"/>
    </row>
    <row r="524" spans="2:22" s="2" customFormat="1">
      <c r="B524" s="88"/>
      <c r="L524" s="3"/>
      <c r="M524" s="3"/>
      <c r="N524" s="3"/>
      <c r="O524" s="4"/>
      <c r="P524" s="4"/>
      <c r="Q524" s="4"/>
      <c r="R524" s="4"/>
      <c r="S524" s="4"/>
      <c r="T524" s="4"/>
      <c r="U524" s="3"/>
      <c r="V524" s="161"/>
    </row>
    <row r="525" spans="2:22" s="2" customFormat="1">
      <c r="B525" s="88"/>
      <c r="L525" s="3"/>
      <c r="M525" s="3"/>
      <c r="N525" s="3"/>
      <c r="O525" s="4"/>
      <c r="P525" s="4"/>
      <c r="Q525" s="4"/>
      <c r="R525" s="4"/>
      <c r="S525" s="4"/>
      <c r="T525" s="4"/>
      <c r="U525" s="3"/>
      <c r="V525" s="161"/>
    </row>
    <row r="526" spans="2:22" s="2" customFormat="1">
      <c r="B526" s="88"/>
      <c r="L526" s="3"/>
      <c r="M526" s="3"/>
      <c r="N526" s="3"/>
      <c r="O526" s="4"/>
      <c r="P526" s="4"/>
      <c r="Q526" s="4"/>
      <c r="R526" s="4"/>
      <c r="S526" s="4"/>
      <c r="T526" s="4"/>
      <c r="U526" s="3"/>
      <c r="V526" s="161"/>
    </row>
    <row r="527" spans="2:22" s="2" customFormat="1">
      <c r="B527" s="88"/>
      <c r="L527" s="3"/>
      <c r="M527" s="3"/>
      <c r="N527" s="3"/>
      <c r="O527" s="4"/>
      <c r="P527" s="4"/>
      <c r="Q527" s="4"/>
      <c r="R527" s="4"/>
      <c r="S527" s="4"/>
      <c r="T527" s="4"/>
      <c r="U527" s="3"/>
      <c r="V527" s="161"/>
    </row>
    <row r="528" spans="2:22" s="2" customFormat="1">
      <c r="B528" s="88"/>
      <c r="L528" s="3"/>
      <c r="M528" s="3"/>
      <c r="N528" s="3"/>
      <c r="O528" s="4"/>
      <c r="P528" s="4"/>
      <c r="Q528" s="4"/>
      <c r="R528" s="4"/>
      <c r="S528" s="4"/>
      <c r="T528" s="4"/>
      <c r="U528" s="3"/>
      <c r="V528" s="161"/>
    </row>
    <row r="529" spans="2:22" s="2" customFormat="1">
      <c r="B529" s="88"/>
      <c r="L529" s="3"/>
      <c r="M529" s="3"/>
      <c r="N529" s="3"/>
      <c r="O529" s="4"/>
      <c r="P529" s="4"/>
      <c r="Q529" s="4"/>
      <c r="R529" s="4"/>
      <c r="S529" s="4"/>
      <c r="T529" s="4"/>
      <c r="U529" s="3"/>
      <c r="V529" s="161"/>
    </row>
    <row r="530" spans="2:22" s="2" customFormat="1">
      <c r="B530" s="88"/>
      <c r="L530" s="3"/>
      <c r="M530" s="3"/>
      <c r="N530" s="3"/>
      <c r="O530" s="4"/>
      <c r="P530" s="4"/>
      <c r="Q530" s="4"/>
      <c r="R530" s="4"/>
      <c r="S530" s="4"/>
      <c r="T530" s="4"/>
      <c r="U530" s="3"/>
      <c r="V530" s="161"/>
    </row>
    <row r="531" spans="2:22" s="2" customFormat="1">
      <c r="B531" s="88"/>
      <c r="L531" s="3"/>
      <c r="M531" s="3"/>
      <c r="N531" s="3"/>
      <c r="O531" s="4"/>
      <c r="P531" s="4"/>
      <c r="Q531" s="4"/>
      <c r="R531" s="4"/>
      <c r="S531" s="4"/>
      <c r="T531" s="4"/>
      <c r="U531" s="3"/>
      <c r="V531" s="161"/>
    </row>
    <row r="532" spans="2:22" s="2" customFormat="1">
      <c r="B532" s="88"/>
      <c r="L532" s="3"/>
      <c r="M532" s="3"/>
      <c r="N532" s="3"/>
      <c r="O532" s="4"/>
      <c r="P532" s="4"/>
      <c r="Q532" s="4"/>
      <c r="R532" s="4"/>
      <c r="S532" s="4"/>
      <c r="T532" s="4"/>
      <c r="U532" s="3"/>
      <c r="V532" s="161"/>
    </row>
    <row r="533" spans="2:22" s="2" customFormat="1">
      <c r="B533" s="88"/>
      <c r="L533" s="3"/>
      <c r="M533" s="3"/>
      <c r="N533" s="3"/>
      <c r="O533" s="4"/>
      <c r="P533" s="4"/>
      <c r="Q533" s="4"/>
      <c r="R533" s="4"/>
      <c r="S533" s="4"/>
      <c r="T533" s="4"/>
      <c r="U533" s="3"/>
      <c r="V533" s="161"/>
    </row>
    <row r="534" spans="2:22" s="2" customFormat="1">
      <c r="B534" s="88"/>
      <c r="L534" s="3"/>
      <c r="M534" s="3"/>
      <c r="N534" s="3"/>
      <c r="O534" s="4"/>
      <c r="P534" s="4"/>
      <c r="Q534" s="4"/>
      <c r="R534" s="4"/>
      <c r="S534" s="4"/>
      <c r="T534" s="4"/>
      <c r="U534" s="3"/>
      <c r="V534" s="161"/>
    </row>
    <row r="535" spans="2:22" s="2" customFormat="1">
      <c r="B535" s="88"/>
      <c r="L535" s="3"/>
      <c r="M535" s="3"/>
      <c r="N535" s="3"/>
      <c r="O535" s="4"/>
      <c r="P535" s="4"/>
      <c r="Q535" s="4"/>
      <c r="R535" s="4"/>
      <c r="S535" s="4"/>
      <c r="T535" s="4"/>
      <c r="U535" s="3"/>
      <c r="V535" s="161"/>
    </row>
    <row r="536" spans="2:22" s="2" customFormat="1">
      <c r="B536" s="88"/>
      <c r="L536" s="3"/>
      <c r="M536" s="3"/>
      <c r="N536" s="3"/>
      <c r="O536" s="4"/>
      <c r="P536" s="4"/>
      <c r="Q536" s="4"/>
      <c r="R536" s="4"/>
      <c r="S536" s="4"/>
      <c r="T536" s="4"/>
      <c r="U536" s="3"/>
      <c r="V536" s="161"/>
    </row>
    <row r="537" spans="2:22" s="2" customFormat="1">
      <c r="B537" s="88"/>
      <c r="L537" s="3"/>
      <c r="M537" s="3"/>
      <c r="N537" s="3"/>
      <c r="O537" s="4"/>
      <c r="P537" s="4"/>
      <c r="Q537" s="4"/>
      <c r="R537" s="4"/>
      <c r="S537" s="4"/>
      <c r="T537" s="4"/>
      <c r="U537" s="3"/>
      <c r="V537" s="161"/>
    </row>
    <row r="538" spans="2:22" s="2" customFormat="1">
      <c r="B538" s="88"/>
      <c r="L538" s="3"/>
      <c r="M538" s="3"/>
      <c r="N538" s="3"/>
      <c r="O538" s="4"/>
      <c r="P538" s="4"/>
      <c r="Q538" s="4"/>
      <c r="R538" s="4"/>
      <c r="S538" s="4"/>
      <c r="T538" s="4"/>
      <c r="U538" s="3"/>
      <c r="V538" s="161"/>
    </row>
    <row r="539" spans="2:22" s="2" customFormat="1">
      <c r="B539" s="88"/>
      <c r="L539" s="3"/>
      <c r="M539" s="3"/>
      <c r="N539" s="3"/>
      <c r="O539" s="4"/>
      <c r="P539" s="4"/>
      <c r="Q539" s="4"/>
      <c r="R539" s="4"/>
      <c r="S539" s="4"/>
      <c r="T539" s="4"/>
      <c r="U539" s="3"/>
      <c r="V539" s="161"/>
    </row>
    <row r="540" spans="2:22" s="2" customFormat="1">
      <c r="B540" s="88"/>
      <c r="L540" s="3"/>
      <c r="M540" s="3"/>
      <c r="N540" s="3"/>
      <c r="O540" s="4"/>
      <c r="P540" s="4"/>
      <c r="Q540" s="4"/>
      <c r="R540" s="4"/>
      <c r="S540" s="4"/>
      <c r="T540" s="4"/>
      <c r="U540" s="3"/>
      <c r="V540" s="161"/>
    </row>
    <row r="541" spans="2:22" s="2" customFormat="1">
      <c r="B541" s="88"/>
      <c r="L541" s="3"/>
      <c r="M541" s="3"/>
      <c r="N541" s="3"/>
      <c r="O541" s="4"/>
      <c r="P541" s="4"/>
      <c r="Q541" s="4"/>
      <c r="R541" s="4"/>
      <c r="S541" s="4"/>
      <c r="T541" s="4"/>
      <c r="U541" s="3"/>
      <c r="V541" s="161"/>
    </row>
    <row r="542" spans="2:22" s="2" customFormat="1">
      <c r="B542" s="88"/>
      <c r="L542" s="3"/>
      <c r="M542" s="3"/>
      <c r="N542" s="3"/>
      <c r="O542" s="4"/>
      <c r="P542" s="4"/>
      <c r="Q542" s="4"/>
      <c r="R542" s="4"/>
      <c r="S542" s="4"/>
      <c r="T542" s="4"/>
      <c r="U542" s="3"/>
      <c r="V542" s="161"/>
    </row>
    <row r="543" spans="2:22" s="2" customFormat="1">
      <c r="B543" s="88"/>
      <c r="L543" s="3"/>
      <c r="M543" s="3"/>
      <c r="N543" s="3"/>
      <c r="O543" s="4"/>
      <c r="P543" s="4"/>
      <c r="Q543" s="4"/>
      <c r="R543" s="4"/>
      <c r="S543" s="4"/>
      <c r="T543" s="4"/>
      <c r="U543" s="3"/>
      <c r="V543" s="161"/>
    </row>
    <row r="544" spans="2:22" s="2" customFormat="1">
      <c r="B544" s="88"/>
      <c r="L544" s="3"/>
      <c r="M544" s="3"/>
      <c r="N544" s="3"/>
      <c r="O544" s="4"/>
      <c r="P544" s="4"/>
      <c r="Q544" s="4"/>
      <c r="R544" s="4"/>
      <c r="S544" s="4"/>
      <c r="T544" s="4"/>
      <c r="U544" s="3"/>
      <c r="V544" s="161"/>
    </row>
    <row r="545" spans="2:22" s="2" customFormat="1">
      <c r="B545" s="88"/>
      <c r="L545" s="3"/>
      <c r="M545" s="3"/>
      <c r="N545" s="3"/>
      <c r="O545" s="4"/>
      <c r="P545" s="4"/>
      <c r="Q545" s="4"/>
      <c r="R545" s="4"/>
      <c r="S545" s="4"/>
      <c r="T545" s="4"/>
      <c r="U545" s="3"/>
      <c r="V545" s="161"/>
    </row>
    <row r="546" spans="2:22" s="2" customFormat="1">
      <c r="B546" s="88"/>
      <c r="L546" s="3"/>
      <c r="M546" s="3"/>
      <c r="N546" s="3"/>
      <c r="O546" s="4"/>
      <c r="P546" s="4"/>
      <c r="Q546" s="4"/>
      <c r="R546" s="4"/>
      <c r="S546" s="4"/>
      <c r="T546" s="4"/>
      <c r="U546" s="3"/>
      <c r="V546" s="161"/>
    </row>
    <row r="547" spans="2:22" s="2" customFormat="1">
      <c r="B547" s="88"/>
      <c r="L547" s="3"/>
      <c r="M547" s="3"/>
      <c r="N547" s="3"/>
      <c r="O547" s="4"/>
      <c r="P547" s="4"/>
      <c r="Q547" s="4"/>
      <c r="R547" s="4"/>
      <c r="S547" s="4"/>
      <c r="T547" s="4"/>
      <c r="U547" s="3"/>
      <c r="V547" s="161"/>
    </row>
    <row r="548" spans="2:22" s="2" customFormat="1">
      <c r="B548" s="88"/>
      <c r="L548" s="3"/>
      <c r="M548" s="3"/>
      <c r="N548" s="3"/>
      <c r="O548" s="4"/>
      <c r="P548" s="4"/>
      <c r="Q548" s="4"/>
      <c r="R548" s="4"/>
      <c r="S548" s="4"/>
      <c r="T548" s="4"/>
      <c r="U548" s="3"/>
      <c r="V548" s="161"/>
    </row>
    <row r="549" spans="2:22" s="2" customFormat="1">
      <c r="B549" s="88"/>
      <c r="L549" s="3"/>
      <c r="M549" s="3"/>
      <c r="N549" s="3"/>
      <c r="O549" s="4"/>
      <c r="P549" s="4"/>
      <c r="Q549" s="4"/>
      <c r="R549" s="4"/>
      <c r="S549" s="4"/>
      <c r="T549" s="4"/>
      <c r="U549" s="3"/>
      <c r="V549" s="161"/>
    </row>
    <row r="550" spans="2:22" s="2" customFormat="1">
      <c r="B550" s="88"/>
      <c r="L550" s="3"/>
      <c r="M550" s="3"/>
      <c r="N550" s="3"/>
      <c r="O550" s="4"/>
      <c r="P550" s="4"/>
      <c r="Q550" s="4"/>
      <c r="R550" s="4"/>
      <c r="S550" s="4"/>
      <c r="T550" s="4"/>
      <c r="U550" s="3"/>
      <c r="V550" s="161"/>
    </row>
    <row r="551" spans="2:22" s="2" customFormat="1">
      <c r="B551" s="88"/>
      <c r="L551" s="3"/>
      <c r="M551" s="3"/>
      <c r="N551" s="3"/>
      <c r="O551" s="4"/>
      <c r="P551" s="4"/>
      <c r="Q551" s="4"/>
      <c r="R551" s="4"/>
      <c r="S551" s="4"/>
      <c r="T551" s="4"/>
      <c r="U551" s="3"/>
      <c r="V551" s="161"/>
    </row>
    <row r="552" spans="2:22" s="2" customFormat="1">
      <c r="B552" s="88"/>
      <c r="L552" s="3"/>
      <c r="M552" s="3"/>
      <c r="N552" s="3"/>
      <c r="O552" s="4"/>
      <c r="P552" s="4"/>
      <c r="Q552" s="4"/>
      <c r="R552" s="4"/>
      <c r="S552" s="4"/>
      <c r="T552" s="4"/>
      <c r="U552" s="3"/>
      <c r="V552" s="161"/>
    </row>
    <row r="553" spans="2:22" s="2" customFormat="1">
      <c r="B553" s="88"/>
      <c r="L553" s="3"/>
      <c r="M553" s="3"/>
      <c r="N553" s="3"/>
      <c r="O553" s="4"/>
      <c r="P553" s="4"/>
      <c r="Q553" s="4"/>
      <c r="R553" s="4"/>
      <c r="S553" s="4"/>
      <c r="T553" s="4"/>
      <c r="U553" s="3"/>
      <c r="V553" s="161"/>
    </row>
    <row r="554" spans="2:22" s="2" customFormat="1">
      <c r="B554" s="88"/>
      <c r="L554" s="3"/>
      <c r="M554" s="3"/>
      <c r="N554" s="3"/>
      <c r="O554" s="4"/>
      <c r="P554" s="4"/>
      <c r="Q554" s="4"/>
      <c r="R554" s="4"/>
      <c r="S554" s="4"/>
      <c r="T554" s="4"/>
      <c r="U554" s="3"/>
      <c r="V554" s="161"/>
    </row>
    <row r="555" spans="2:22" s="2" customFormat="1">
      <c r="B555" s="88"/>
      <c r="L555" s="3"/>
      <c r="M555" s="3"/>
      <c r="N555" s="3"/>
      <c r="O555" s="4"/>
      <c r="P555" s="4"/>
      <c r="Q555" s="4"/>
      <c r="R555" s="4"/>
      <c r="S555" s="4"/>
      <c r="T555" s="4"/>
      <c r="U555" s="3"/>
      <c r="V555" s="161"/>
    </row>
    <row r="556" spans="2:22" s="2" customFormat="1">
      <c r="B556" s="88"/>
      <c r="L556" s="3"/>
      <c r="M556" s="3"/>
      <c r="N556" s="3"/>
      <c r="O556" s="4"/>
      <c r="P556" s="4"/>
      <c r="Q556" s="4"/>
      <c r="R556" s="4"/>
      <c r="S556" s="4"/>
      <c r="T556" s="4"/>
      <c r="U556" s="3"/>
      <c r="V556" s="161"/>
    </row>
    <row r="557" spans="2:22" s="2" customFormat="1">
      <c r="B557" s="88"/>
      <c r="L557" s="3"/>
      <c r="M557" s="3"/>
      <c r="N557" s="3"/>
      <c r="O557" s="4"/>
      <c r="P557" s="4"/>
      <c r="Q557" s="4"/>
      <c r="R557" s="4"/>
      <c r="S557" s="4"/>
      <c r="T557" s="4"/>
      <c r="U557" s="3"/>
      <c r="V557" s="161"/>
    </row>
    <row r="558" spans="2:22" s="2" customFormat="1">
      <c r="B558" s="88"/>
      <c r="L558" s="3"/>
      <c r="M558" s="3"/>
      <c r="N558" s="3"/>
      <c r="O558" s="4"/>
      <c r="P558" s="4"/>
      <c r="Q558" s="4"/>
      <c r="R558" s="4"/>
      <c r="S558" s="4"/>
      <c r="T558" s="4"/>
      <c r="U558" s="3"/>
      <c r="V558" s="161"/>
    </row>
    <row r="559" spans="2:22" s="2" customFormat="1">
      <c r="B559" s="88"/>
      <c r="L559" s="3"/>
      <c r="M559" s="3"/>
      <c r="N559" s="3"/>
      <c r="O559" s="4"/>
      <c r="P559" s="4"/>
      <c r="Q559" s="4"/>
      <c r="R559" s="4"/>
      <c r="S559" s="4"/>
      <c r="T559" s="4"/>
      <c r="U559" s="3"/>
      <c r="V559" s="161"/>
    </row>
    <row r="560" spans="2:22" s="2" customFormat="1">
      <c r="B560" s="88"/>
      <c r="L560" s="3"/>
      <c r="M560" s="3"/>
      <c r="N560" s="3"/>
      <c r="O560" s="4"/>
      <c r="P560" s="4"/>
      <c r="Q560" s="4"/>
      <c r="R560" s="4"/>
      <c r="S560" s="4"/>
      <c r="T560" s="4"/>
      <c r="U560" s="3"/>
      <c r="V560" s="161"/>
    </row>
    <row r="561" spans="2:22" s="2" customFormat="1">
      <c r="B561" s="88"/>
      <c r="L561" s="3"/>
      <c r="M561" s="3"/>
      <c r="N561" s="3"/>
      <c r="O561" s="4"/>
      <c r="P561" s="4"/>
      <c r="Q561" s="4"/>
      <c r="R561" s="4"/>
      <c r="S561" s="4"/>
      <c r="T561" s="4"/>
      <c r="U561" s="3"/>
      <c r="V561" s="161"/>
    </row>
    <row r="562" spans="2:22" s="2" customFormat="1">
      <c r="B562" s="88"/>
      <c r="L562" s="3"/>
      <c r="M562" s="3"/>
      <c r="N562" s="3"/>
      <c r="O562" s="4"/>
      <c r="P562" s="4"/>
      <c r="Q562" s="4"/>
      <c r="R562" s="4"/>
      <c r="S562" s="4"/>
      <c r="T562" s="4"/>
      <c r="U562" s="3"/>
      <c r="V562" s="161"/>
    </row>
    <row r="563" spans="2:22" s="2" customFormat="1">
      <c r="B563" s="88"/>
      <c r="L563" s="3"/>
      <c r="M563" s="3"/>
      <c r="N563" s="3"/>
      <c r="O563" s="4"/>
      <c r="P563" s="4"/>
      <c r="Q563" s="4"/>
      <c r="R563" s="4"/>
      <c r="S563" s="4"/>
      <c r="T563" s="4"/>
      <c r="U563" s="3"/>
      <c r="V563" s="161"/>
    </row>
    <row r="564" spans="2:22" s="2" customFormat="1">
      <c r="B564" s="88"/>
      <c r="L564" s="3"/>
      <c r="M564" s="3"/>
      <c r="N564" s="3"/>
      <c r="O564" s="4"/>
      <c r="P564" s="4"/>
      <c r="Q564" s="4"/>
      <c r="R564" s="4"/>
      <c r="S564" s="4"/>
      <c r="T564" s="4"/>
      <c r="U564" s="3"/>
      <c r="V564" s="161"/>
    </row>
    <row r="565" spans="2:22" s="2" customFormat="1">
      <c r="B565" s="88"/>
      <c r="L565" s="3"/>
      <c r="M565" s="3"/>
      <c r="N565" s="3"/>
      <c r="O565" s="4"/>
      <c r="P565" s="4"/>
      <c r="Q565" s="4"/>
      <c r="R565" s="4"/>
      <c r="S565" s="4"/>
      <c r="T565" s="4"/>
      <c r="U565" s="3"/>
      <c r="V565" s="161"/>
    </row>
    <row r="566" spans="2:22" s="2" customFormat="1">
      <c r="B566" s="88"/>
      <c r="L566" s="3"/>
      <c r="M566" s="3"/>
      <c r="N566" s="3"/>
      <c r="O566" s="4"/>
      <c r="P566" s="4"/>
      <c r="Q566" s="4"/>
      <c r="R566" s="4"/>
      <c r="S566" s="4"/>
      <c r="T566" s="4"/>
      <c r="U566" s="3"/>
      <c r="V566" s="161"/>
    </row>
    <row r="567" spans="2:22" s="2" customFormat="1">
      <c r="B567" s="88"/>
      <c r="L567" s="3"/>
      <c r="M567" s="3"/>
      <c r="N567" s="3"/>
      <c r="O567" s="4"/>
      <c r="P567" s="4"/>
      <c r="Q567" s="4"/>
      <c r="R567" s="4"/>
      <c r="S567" s="4"/>
      <c r="T567" s="4"/>
      <c r="U567" s="3"/>
      <c r="V567" s="161"/>
    </row>
    <row r="568" spans="2:22" s="2" customFormat="1">
      <c r="B568" s="88"/>
      <c r="L568" s="3"/>
      <c r="M568" s="3"/>
      <c r="N568" s="3"/>
      <c r="O568" s="4"/>
      <c r="P568" s="4"/>
      <c r="Q568" s="4"/>
      <c r="R568" s="4"/>
      <c r="S568" s="4"/>
      <c r="T568" s="4"/>
      <c r="U568" s="3"/>
      <c r="V568" s="161"/>
    </row>
    <row r="569" spans="2:22" s="2" customFormat="1">
      <c r="B569" s="88"/>
      <c r="L569" s="3"/>
      <c r="M569" s="3"/>
      <c r="N569" s="3"/>
      <c r="O569" s="4"/>
      <c r="P569" s="4"/>
      <c r="Q569" s="4"/>
      <c r="R569" s="4"/>
      <c r="S569" s="4"/>
      <c r="T569" s="4"/>
      <c r="U569" s="3"/>
      <c r="V569" s="161"/>
    </row>
    <row r="570" spans="2:22" s="2" customFormat="1">
      <c r="B570" s="88"/>
      <c r="L570" s="3"/>
      <c r="M570" s="3"/>
      <c r="N570" s="3"/>
      <c r="O570" s="4"/>
      <c r="P570" s="4"/>
      <c r="Q570" s="4"/>
      <c r="R570" s="4"/>
      <c r="S570" s="4"/>
      <c r="T570" s="4"/>
      <c r="U570" s="3"/>
      <c r="V570" s="161"/>
    </row>
    <row r="571" spans="2:22" s="2" customFormat="1">
      <c r="B571" s="88"/>
      <c r="L571" s="3"/>
      <c r="M571" s="3"/>
      <c r="N571" s="3"/>
      <c r="O571" s="4"/>
      <c r="P571" s="4"/>
      <c r="Q571" s="4"/>
      <c r="R571" s="4"/>
      <c r="S571" s="4"/>
      <c r="T571" s="4"/>
      <c r="U571" s="3"/>
      <c r="V571" s="161"/>
    </row>
    <row r="572" spans="2:22" s="2" customFormat="1">
      <c r="B572" s="88"/>
      <c r="L572" s="3"/>
      <c r="M572" s="3"/>
      <c r="N572" s="3"/>
      <c r="O572" s="4"/>
      <c r="P572" s="4"/>
      <c r="Q572" s="4"/>
      <c r="R572" s="4"/>
      <c r="S572" s="4"/>
      <c r="T572" s="4"/>
      <c r="U572" s="3"/>
      <c r="V572" s="161"/>
    </row>
    <row r="573" spans="2:22" s="2" customFormat="1">
      <c r="B573" s="88"/>
      <c r="L573" s="3"/>
      <c r="M573" s="3"/>
      <c r="N573" s="3"/>
      <c r="O573" s="4"/>
      <c r="P573" s="4"/>
      <c r="Q573" s="4"/>
      <c r="R573" s="4"/>
      <c r="S573" s="4"/>
      <c r="T573" s="4"/>
      <c r="U573" s="3"/>
      <c r="V573" s="161"/>
    </row>
    <row r="574" spans="2:22" s="2" customFormat="1">
      <c r="B574" s="88"/>
      <c r="L574" s="3"/>
      <c r="M574" s="3"/>
      <c r="N574" s="3"/>
      <c r="O574" s="4"/>
      <c r="P574" s="4"/>
      <c r="Q574" s="4"/>
      <c r="R574" s="4"/>
      <c r="S574" s="4"/>
      <c r="T574" s="4"/>
      <c r="U574" s="3"/>
      <c r="V574" s="161"/>
    </row>
    <row r="575" spans="2:22" s="2" customFormat="1">
      <c r="B575" s="88"/>
      <c r="L575" s="3"/>
      <c r="M575" s="3"/>
      <c r="N575" s="3"/>
      <c r="O575" s="4"/>
      <c r="P575" s="4"/>
      <c r="Q575" s="4"/>
      <c r="R575" s="4"/>
      <c r="S575" s="4"/>
      <c r="T575" s="4"/>
      <c r="U575" s="3"/>
      <c r="V575" s="161"/>
    </row>
    <row r="576" spans="2:22" s="2" customFormat="1">
      <c r="B576" s="88"/>
      <c r="L576" s="3"/>
      <c r="M576" s="3"/>
      <c r="N576" s="3"/>
      <c r="O576" s="4"/>
      <c r="P576" s="4"/>
      <c r="Q576" s="4"/>
      <c r="R576" s="4"/>
      <c r="S576" s="4"/>
      <c r="T576" s="4"/>
      <c r="U576" s="3"/>
      <c r="V576" s="161"/>
    </row>
    <row r="577" spans="2:22" s="2" customFormat="1">
      <c r="B577" s="88"/>
      <c r="L577" s="3"/>
      <c r="M577" s="3"/>
      <c r="N577" s="3"/>
      <c r="O577" s="4"/>
      <c r="P577" s="4"/>
      <c r="Q577" s="4"/>
      <c r="R577" s="4"/>
      <c r="S577" s="4"/>
      <c r="T577" s="4"/>
      <c r="U577" s="3"/>
      <c r="V577" s="161"/>
    </row>
    <row r="578" spans="2:22" s="2" customFormat="1">
      <c r="B578" s="88"/>
      <c r="L578" s="3"/>
      <c r="M578" s="3"/>
      <c r="N578" s="3"/>
      <c r="O578" s="4"/>
      <c r="P578" s="4"/>
      <c r="Q578" s="4"/>
      <c r="R578" s="4"/>
      <c r="S578" s="4"/>
      <c r="T578" s="4"/>
      <c r="U578" s="3"/>
      <c r="V578" s="161"/>
    </row>
    <row r="579" spans="2:22" s="2" customFormat="1">
      <c r="B579" s="88"/>
      <c r="L579" s="3"/>
      <c r="M579" s="3"/>
      <c r="N579" s="3"/>
      <c r="O579" s="4"/>
      <c r="P579" s="4"/>
      <c r="Q579" s="4"/>
      <c r="R579" s="4"/>
      <c r="S579" s="4"/>
      <c r="T579" s="4"/>
      <c r="U579" s="3"/>
      <c r="V579" s="161"/>
    </row>
    <row r="580" spans="2:22" s="2" customFormat="1">
      <c r="B580" s="88"/>
      <c r="L580" s="3"/>
      <c r="M580" s="3"/>
      <c r="N580" s="3"/>
      <c r="O580" s="4"/>
      <c r="P580" s="4"/>
      <c r="Q580" s="4"/>
      <c r="R580" s="4"/>
      <c r="S580" s="4"/>
      <c r="T580" s="4"/>
      <c r="U580" s="3"/>
      <c r="V580" s="161"/>
    </row>
    <row r="581" spans="2:22" s="2" customFormat="1">
      <c r="B581" s="88"/>
      <c r="L581" s="3"/>
      <c r="M581" s="3"/>
      <c r="N581" s="3"/>
      <c r="O581" s="4"/>
      <c r="P581" s="4"/>
      <c r="Q581" s="4"/>
      <c r="R581" s="4"/>
      <c r="S581" s="4"/>
      <c r="T581" s="4"/>
      <c r="U581" s="3"/>
      <c r="V581" s="161"/>
    </row>
    <row r="582" spans="2:22" s="2" customFormat="1">
      <c r="B582" s="88"/>
      <c r="L582" s="3"/>
      <c r="M582" s="3"/>
      <c r="N582" s="3"/>
      <c r="O582" s="4"/>
      <c r="P582" s="4"/>
      <c r="Q582" s="4"/>
      <c r="R582" s="4"/>
      <c r="S582" s="4"/>
      <c r="T582" s="4"/>
      <c r="U582" s="3"/>
      <c r="V582" s="161"/>
    </row>
    <row r="583" spans="2:22" s="2" customFormat="1">
      <c r="B583" s="88"/>
      <c r="L583" s="3"/>
      <c r="M583" s="3"/>
      <c r="N583" s="3"/>
      <c r="O583" s="4"/>
      <c r="P583" s="4"/>
      <c r="Q583" s="4"/>
      <c r="R583" s="4"/>
      <c r="S583" s="4"/>
      <c r="T583" s="4"/>
      <c r="U583" s="3"/>
      <c r="V583" s="161"/>
    </row>
    <row r="584" spans="2:22" s="2" customFormat="1">
      <c r="B584" s="88"/>
      <c r="L584" s="3"/>
      <c r="M584" s="3"/>
      <c r="N584" s="3"/>
      <c r="O584" s="4"/>
      <c r="P584" s="4"/>
      <c r="Q584" s="4"/>
      <c r="R584" s="4"/>
      <c r="S584" s="4"/>
      <c r="T584" s="4"/>
      <c r="U584" s="3"/>
      <c r="V584" s="161"/>
    </row>
    <row r="585" spans="2:22" s="2" customFormat="1">
      <c r="B585" s="88"/>
      <c r="L585" s="3"/>
      <c r="M585" s="3"/>
      <c r="N585" s="3"/>
      <c r="O585" s="4"/>
      <c r="P585" s="4"/>
      <c r="Q585" s="4"/>
      <c r="R585" s="4"/>
      <c r="S585" s="4"/>
      <c r="T585" s="4"/>
      <c r="U585" s="3"/>
      <c r="V585" s="161"/>
    </row>
    <row r="586" spans="2:22" s="2" customFormat="1">
      <c r="B586" s="88"/>
      <c r="L586" s="3"/>
      <c r="M586" s="3"/>
      <c r="N586" s="3"/>
      <c r="O586" s="4"/>
      <c r="P586" s="4"/>
      <c r="Q586" s="4"/>
      <c r="R586" s="4"/>
      <c r="S586" s="4"/>
      <c r="T586" s="4"/>
      <c r="U586" s="3"/>
      <c r="V586" s="161"/>
    </row>
    <row r="587" spans="2:22" s="2" customFormat="1">
      <c r="B587" s="88"/>
      <c r="L587" s="3"/>
      <c r="M587" s="3"/>
      <c r="N587" s="3"/>
      <c r="O587" s="4"/>
      <c r="P587" s="4"/>
      <c r="Q587" s="4"/>
      <c r="R587" s="4"/>
      <c r="S587" s="4"/>
      <c r="T587" s="4"/>
      <c r="U587" s="3"/>
      <c r="V587" s="161"/>
    </row>
    <row r="588" spans="2:22" s="2" customFormat="1">
      <c r="B588" s="88"/>
      <c r="L588" s="3"/>
      <c r="M588" s="3"/>
      <c r="N588" s="3"/>
      <c r="O588" s="4"/>
      <c r="P588" s="4"/>
      <c r="Q588" s="4"/>
      <c r="R588" s="4"/>
      <c r="S588" s="4"/>
      <c r="T588" s="4"/>
      <c r="U588" s="3"/>
      <c r="V588" s="161"/>
    </row>
    <row r="589" spans="2:22" s="2" customFormat="1">
      <c r="B589" s="88"/>
      <c r="L589" s="3"/>
      <c r="M589" s="3"/>
      <c r="N589" s="3"/>
      <c r="O589" s="4"/>
      <c r="P589" s="4"/>
      <c r="Q589" s="4"/>
      <c r="R589" s="4"/>
      <c r="S589" s="4"/>
      <c r="T589" s="4"/>
      <c r="U589" s="3"/>
      <c r="V589" s="161"/>
    </row>
    <row r="590" spans="2:22" s="2" customFormat="1">
      <c r="B590" s="88"/>
      <c r="L590" s="3"/>
      <c r="M590" s="3"/>
      <c r="N590" s="3"/>
      <c r="O590" s="4"/>
      <c r="P590" s="4"/>
      <c r="Q590" s="4"/>
      <c r="R590" s="4"/>
      <c r="S590" s="4"/>
      <c r="T590" s="4"/>
      <c r="U590" s="3"/>
      <c r="V590" s="161"/>
    </row>
    <row r="591" spans="2:22" s="2" customFormat="1">
      <c r="B591" s="88"/>
      <c r="L591" s="3"/>
      <c r="M591" s="3"/>
      <c r="N591" s="3"/>
      <c r="O591" s="4"/>
      <c r="P591" s="4"/>
      <c r="Q591" s="4"/>
      <c r="R591" s="4"/>
      <c r="S591" s="4"/>
      <c r="T591" s="4"/>
      <c r="U591" s="3"/>
      <c r="V591" s="161"/>
    </row>
    <row r="592" spans="2:22" s="2" customFormat="1">
      <c r="B592" s="88"/>
      <c r="L592" s="3"/>
      <c r="M592" s="3"/>
      <c r="N592" s="3"/>
      <c r="O592" s="4"/>
      <c r="P592" s="4"/>
      <c r="Q592" s="4"/>
      <c r="R592" s="4"/>
      <c r="S592" s="4"/>
      <c r="T592" s="4"/>
      <c r="U592" s="3"/>
      <c r="V592" s="161"/>
    </row>
    <row r="593" spans="2:22" s="2" customFormat="1">
      <c r="B593" s="88"/>
      <c r="L593" s="3"/>
      <c r="M593" s="3"/>
      <c r="N593" s="3"/>
      <c r="O593" s="4"/>
      <c r="P593" s="4"/>
      <c r="Q593" s="4"/>
      <c r="R593" s="4"/>
      <c r="S593" s="4"/>
      <c r="T593" s="4"/>
      <c r="U593" s="3"/>
      <c r="V593" s="161"/>
    </row>
    <row r="594" spans="2:22" s="2" customFormat="1">
      <c r="B594" s="88"/>
      <c r="L594" s="3"/>
      <c r="M594" s="3"/>
      <c r="N594" s="3"/>
      <c r="O594" s="4"/>
      <c r="P594" s="4"/>
      <c r="Q594" s="4"/>
      <c r="R594" s="4"/>
      <c r="S594" s="4"/>
      <c r="T594" s="4"/>
      <c r="U594" s="3"/>
      <c r="V594" s="161"/>
    </row>
    <row r="595" spans="2:22" s="2" customFormat="1">
      <c r="B595" s="88"/>
      <c r="L595" s="3"/>
      <c r="M595" s="3"/>
      <c r="N595" s="3"/>
      <c r="O595" s="4"/>
      <c r="P595" s="4"/>
      <c r="Q595" s="4"/>
      <c r="R595" s="4"/>
      <c r="S595" s="4"/>
      <c r="T595" s="4"/>
      <c r="U595" s="3"/>
      <c r="V595" s="161"/>
    </row>
    <row r="596" spans="2:22" s="2" customFormat="1">
      <c r="B596" s="88"/>
      <c r="L596" s="3"/>
      <c r="M596" s="3"/>
      <c r="N596" s="3"/>
      <c r="O596" s="4"/>
      <c r="P596" s="4"/>
      <c r="Q596" s="4"/>
      <c r="R596" s="4"/>
      <c r="S596" s="4"/>
      <c r="T596" s="4"/>
      <c r="U596" s="3"/>
      <c r="V596" s="161"/>
    </row>
    <row r="597" spans="2:22" s="2" customFormat="1">
      <c r="B597" s="88"/>
      <c r="L597" s="3"/>
      <c r="M597" s="3"/>
      <c r="N597" s="3"/>
      <c r="O597" s="4"/>
      <c r="P597" s="4"/>
      <c r="Q597" s="4"/>
      <c r="R597" s="4"/>
      <c r="S597" s="4"/>
      <c r="T597" s="4"/>
      <c r="U597" s="3"/>
      <c r="V597" s="161"/>
    </row>
    <row r="598" spans="2:22" s="2" customFormat="1">
      <c r="B598" s="88"/>
      <c r="L598" s="3"/>
      <c r="M598" s="3"/>
      <c r="N598" s="3"/>
      <c r="O598" s="4"/>
      <c r="P598" s="4"/>
      <c r="Q598" s="4"/>
      <c r="R598" s="4"/>
      <c r="S598" s="4"/>
      <c r="T598" s="4"/>
      <c r="U598" s="3"/>
      <c r="V598" s="161"/>
    </row>
    <row r="599" spans="2:22" s="2" customFormat="1">
      <c r="B599" s="88"/>
      <c r="L599" s="3"/>
      <c r="M599" s="3"/>
      <c r="N599" s="3"/>
      <c r="O599" s="4"/>
      <c r="P599" s="4"/>
      <c r="Q599" s="4"/>
      <c r="R599" s="4"/>
      <c r="S599" s="4"/>
      <c r="T599" s="4"/>
      <c r="U599" s="3"/>
      <c r="V599" s="161"/>
    </row>
    <row r="600" spans="2:22" s="2" customFormat="1">
      <c r="B600" s="88"/>
      <c r="L600" s="3"/>
      <c r="M600" s="3"/>
      <c r="N600" s="3"/>
      <c r="O600" s="4"/>
      <c r="P600" s="4"/>
      <c r="Q600" s="4"/>
      <c r="R600" s="4"/>
      <c r="S600" s="4"/>
      <c r="T600" s="4"/>
      <c r="U600" s="3"/>
      <c r="V600" s="161"/>
    </row>
    <row r="601" spans="2:22" s="2" customFormat="1">
      <c r="B601" s="88"/>
      <c r="L601" s="3"/>
      <c r="M601" s="3"/>
      <c r="N601" s="3"/>
      <c r="O601" s="4"/>
      <c r="P601" s="4"/>
      <c r="Q601" s="4"/>
      <c r="R601" s="4"/>
      <c r="S601" s="4"/>
      <c r="T601" s="4"/>
      <c r="U601" s="3"/>
      <c r="V601" s="161"/>
    </row>
    <row r="602" spans="2:22" s="2" customFormat="1">
      <c r="B602" s="88"/>
      <c r="L602" s="3"/>
      <c r="M602" s="3"/>
      <c r="N602" s="3"/>
      <c r="O602" s="4"/>
      <c r="P602" s="4"/>
      <c r="Q602" s="4"/>
      <c r="R602" s="4"/>
      <c r="S602" s="4"/>
      <c r="T602" s="4"/>
      <c r="U602" s="3"/>
      <c r="V602" s="161"/>
    </row>
    <row r="603" spans="2:22" s="2" customFormat="1">
      <c r="B603" s="88"/>
      <c r="L603" s="3"/>
      <c r="M603" s="3"/>
      <c r="N603" s="3"/>
      <c r="O603" s="4"/>
      <c r="P603" s="4"/>
      <c r="Q603" s="4"/>
      <c r="R603" s="4"/>
      <c r="S603" s="4"/>
      <c r="T603" s="4"/>
      <c r="U603" s="3"/>
      <c r="V603" s="161"/>
    </row>
    <row r="604" spans="2:22" s="2" customFormat="1">
      <c r="B604" s="88"/>
      <c r="L604" s="3"/>
      <c r="M604" s="3"/>
      <c r="N604" s="3"/>
      <c r="O604" s="4"/>
      <c r="P604" s="4"/>
      <c r="Q604" s="4"/>
      <c r="R604" s="4"/>
      <c r="S604" s="4"/>
      <c r="T604" s="4"/>
      <c r="U604" s="3"/>
      <c r="V604" s="161"/>
    </row>
    <row r="605" spans="2:22" s="2" customFormat="1">
      <c r="B605" s="88"/>
      <c r="L605" s="3"/>
      <c r="M605" s="3"/>
      <c r="N605" s="3"/>
      <c r="O605" s="4"/>
      <c r="P605" s="4"/>
      <c r="Q605" s="4"/>
      <c r="R605" s="4"/>
      <c r="S605" s="4"/>
      <c r="T605" s="4"/>
      <c r="U605" s="3"/>
      <c r="V605" s="161"/>
    </row>
    <row r="606" spans="2:22" s="2" customFormat="1">
      <c r="B606" s="88"/>
      <c r="L606" s="3"/>
      <c r="M606" s="3"/>
      <c r="N606" s="3"/>
      <c r="O606" s="4"/>
      <c r="P606" s="4"/>
      <c r="Q606" s="4"/>
      <c r="R606" s="4"/>
      <c r="S606" s="4"/>
      <c r="T606" s="4"/>
      <c r="U606" s="3"/>
      <c r="V606" s="161"/>
    </row>
    <row r="607" spans="2:22" s="2" customFormat="1">
      <c r="B607" s="88"/>
      <c r="L607" s="3"/>
      <c r="M607" s="3"/>
      <c r="N607" s="3"/>
      <c r="O607" s="4"/>
      <c r="P607" s="4"/>
      <c r="Q607" s="4"/>
      <c r="R607" s="4"/>
      <c r="S607" s="4"/>
      <c r="T607" s="4"/>
      <c r="U607" s="3"/>
      <c r="V607" s="161"/>
    </row>
    <row r="608" spans="2:22" s="2" customFormat="1">
      <c r="B608" s="88"/>
      <c r="L608" s="3"/>
      <c r="M608" s="3"/>
      <c r="N608" s="3"/>
      <c r="O608" s="4"/>
      <c r="P608" s="4"/>
      <c r="Q608" s="4"/>
      <c r="R608" s="4"/>
      <c r="S608" s="4"/>
      <c r="T608" s="4"/>
      <c r="U608" s="3"/>
      <c r="V608" s="161"/>
    </row>
    <row r="609" spans="2:22" s="2" customFormat="1">
      <c r="B609" s="88"/>
      <c r="L609" s="3"/>
      <c r="M609" s="3"/>
      <c r="N609" s="3"/>
      <c r="O609" s="4"/>
      <c r="P609" s="4"/>
      <c r="Q609" s="4"/>
      <c r="R609" s="4"/>
      <c r="S609" s="4"/>
      <c r="T609" s="4"/>
      <c r="U609" s="3"/>
      <c r="V609" s="161"/>
    </row>
    <row r="610" spans="2:22" s="2" customFormat="1">
      <c r="B610" s="88"/>
      <c r="L610" s="3"/>
      <c r="M610" s="3"/>
      <c r="N610" s="3"/>
      <c r="O610" s="4"/>
      <c r="P610" s="4"/>
      <c r="Q610" s="4"/>
      <c r="R610" s="4"/>
      <c r="S610" s="4"/>
      <c r="T610" s="4"/>
      <c r="U610" s="3"/>
      <c r="V610" s="161"/>
    </row>
    <row r="611" spans="2:22" s="2" customFormat="1">
      <c r="B611" s="88"/>
      <c r="L611" s="3"/>
      <c r="M611" s="3"/>
      <c r="N611" s="3"/>
      <c r="O611" s="4"/>
      <c r="P611" s="4"/>
      <c r="Q611" s="4"/>
      <c r="R611" s="4"/>
      <c r="S611" s="4"/>
      <c r="T611" s="4"/>
      <c r="U611" s="3"/>
      <c r="V611" s="161"/>
    </row>
    <row r="612" spans="2:22" s="2" customFormat="1">
      <c r="B612" s="88"/>
      <c r="L612" s="3"/>
      <c r="M612" s="3"/>
      <c r="N612" s="3"/>
      <c r="O612" s="4"/>
      <c r="P612" s="4"/>
      <c r="Q612" s="4"/>
      <c r="R612" s="4"/>
      <c r="S612" s="4"/>
      <c r="T612" s="4"/>
      <c r="U612" s="3"/>
      <c r="V612" s="161"/>
    </row>
    <row r="613" spans="2:22" s="2" customFormat="1">
      <c r="B613" s="88"/>
      <c r="L613" s="3"/>
      <c r="M613" s="3"/>
      <c r="N613" s="3"/>
      <c r="O613" s="4"/>
      <c r="P613" s="4"/>
      <c r="Q613" s="4"/>
      <c r="R613" s="4"/>
      <c r="S613" s="4"/>
      <c r="T613" s="4"/>
      <c r="U613" s="3"/>
      <c r="V613" s="161"/>
    </row>
    <row r="614" spans="2:22" s="2" customFormat="1">
      <c r="B614" s="88"/>
      <c r="L614" s="3"/>
      <c r="M614" s="3"/>
      <c r="N614" s="3"/>
      <c r="O614" s="4"/>
      <c r="P614" s="4"/>
      <c r="Q614" s="4"/>
      <c r="R614" s="4"/>
      <c r="S614" s="4"/>
      <c r="T614" s="4"/>
      <c r="U614" s="3"/>
      <c r="V614" s="161"/>
    </row>
    <row r="615" spans="2:22" s="2" customFormat="1">
      <c r="B615" s="88"/>
      <c r="L615" s="3"/>
      <c r="M615" s="3"/>
      <c r="N615" s="3"/>
      <c r="O615" s="4"/>
      <c r="P615" s="4"/>
      <c r="Q615" s="4"/>
      <c r="R615" s="4"/>
      <c r="S615" s="4"/>
      <c r="T615" s="4"/>
      <c r="U615" s="3"/>
      <c r="V615" s="161"/>
    </row>
    <row r="616" spans="2:22" s="2" customFormat="1">
      <c r="B616" s="88"/>
      <c r="L616" s="3"/>
      <c r="M616" s="3"/>
      <c r="N616" s="3"/>
      <c r="O616" s="4"/>
      <c r="P616" s="4"/>
      <c r="Q616" s="4"/>
      <c r="R616" s="4"/>
      <c r="S616" s="4"/>
      <c r="T616" s="4"/>
      <c r="U616" s="3"/>
      <c r="V616" s="161"/>
    </row>
    <row r="617" spans="2:22" s="2" customFormat="1">
      <c r="B617" s="88"/>
      <c r="L617" s="3"/>
      <c r="M617" s="3"/>
      <c r="N617" s="3"/>
      <c r="O617" s="4"/>
      <c r="P617" s="4"/>
      <c r="Q617" s="4"/>
      <c r="R617" s="4"/>
      <c r="S617" s="4"/>
      <c r="T617" s="4"/>
      <c r="U617" s="3"/>
      <c r="V617" s="161"/>
    </row>
    <row r="618" spans="2:22" s="2" customFormat="1">
      <c r="B618" s="88"/>
      <c r="L618" s="3"/>
      <c r="M618" s="3"/>
      <c r="N618" s="3"/>
      <c r="O618" s="4"/>
      <c r="P618" s="4"/>
      <c r="Q618" s="4"/>
      <c r="R618" s="4"/>
      <c r="S618" s="4"/>
      <c r="T618" s="4"/>
      <c r="U618" s="3"/>
      <c r="V618" s="161"/>
    </row>
    <row r="619" spans="2:22" s="2" customFormat="1">
      <c r="B619" s="88"/>
      <c r="L619" s="3"/>
      <c r="M619" s="3"/>
      <c r="N619" s="3"/>
      <c r="O619" s="4"/>
      <c r="P619" s="4"/>
      <c r="Q619" s="4"/>
      <c r="R619" s="4"/>
      <c r="S619" s="4"/>
      <c r="T619" s="4"/>
      <c r="U619" s="3"/>
      <c r="V619" s="161"/>
    </row>
    <row r="620" spans="2:22" s="2" customFormat="1">
      <c r="B620" s="88"/>
      <c r="L620" s="3"/>
      <c r="M620" s="3"/>
      <c r="N620" s="3"/>
      <c r="O620" s="4"/>
      <c r="P620" s="4"/>
      <c r="Q620" s="4"/>
      <c r="R620" s="4"/>
      <c r="S620" s="4"/>
      <c r="T620" s="4"/>
      <c r="U620" s="3"/>
      <c r="V620" s="161"/>
    </row>
    <row r="621" spans="2:22" s="2" customFormat="1">
      <c r="B621" s="88"/>
      <c r="L621" s="3"/>
      <c r="M621" s="3"/>
      <c r="N621" s="3"/>
      <c r="O621" s="4"/>
      <c r="P621" s="4"/>
      <c r="Q621" s="4"/>
      <c r="R621" s="4"/>
      <c r="S621" s="4"/>
      <c r="T621" s="4"/>
      <c r="U621" s="3"/>
      <c r="V621" s="161"/>
    </row>
    <row r="622" spans="2:22" s="2" customFormat="1">
      <c r="B622" s="88"/>
      <c r="L622" s="3"/>
      <c r="M622" s="3"/>
      <c r="N622" s="3"/>
      <c r="O622" s="4"/>
      <c r="P622" s="4"/>
      <c r="Q622" s="4"/>
      <c r="R622" s="4"/>
      <c r="S622" s="4"/>
      <c r="T622" s="4"/>
      <c r="U622" s="3"/>
      <c r="V622" s="161"/>
    </row>
    <row r="623" spans="2:22" s="2" customFormat="1">
      <c r="B623" s="88"/>
      <c r="L623" s="3"/>
      <c r="M623" s="3"/>
      <c r="N623" s="3"/>
      <c r="O623" s="4"/>
      <c r="P623" s="4"/>
      <c r="Q623" s="4"/>
      <c r="R623" s="4"/>
      <c r="S623" s="4"/>
      <c r="T623" s="4"/>
      <c r="U623" s="3"/>
      <c r="V623" s="161"/>
    </row>
    <row r="624" spans="2:22" s="2" customFormat="1">
      <c r="B624" s="88"/>
      <c r="L624" s="3"/>
      <c r="M624" s="3"/>
      <c r="N624" s="3"/>
      <c r="O624" s="4"/>
      <c r="P624" s="4"/>
      <c r="Q624" s="4"/>
      <c r="R624" s="4"/>
      <c r="S624" s="4"/>
      <c r="T624" s="4"/>
      <c r="U624" s="3"/>
      <c r="V624" s="161"/>
    </row>
    <row r="625" spans="2:22" s="2" customFormat="1">
      <c r="B625" s="88"/>
      <c r="L625" s="3"/>
      <c r="M625" s="3"/>
      <c r="N625" s="3"/>
      <c r="O625" s="4"/>
      <c r="P625" s="4"/>
      <c r="Q625" s="4"/>
      <c r="R625" s="4"/>
      <c r="S625" s="4"/>
      <c r="T625" s="4"/>
      <c r="U625" s="3"/>
      <c r="V625" s="161"/>
    </row>
    <row r="626" spans="2:22" s="2" customFormat="1">
      <c r="B626" s="88"/>
      <c r="L626" s="3"/>
      <c r="M626" s="3"/>
      <c r="N626" s="3"/>
      <c r="O626" s="4"/>
      <c r="P626" s="4"/>
      <c r="Q626" s="4"/>
      <c r="R626" s="4"/>
      <c r="S626" s="4"/>
      <c r="T626" s="4"/>
      <c r="U626" s="3"/>
      <c r="V626" s="161"/>
    </row>
    <row r="627" spans="2:22" s="2" customFormat="1">
      <c r="B627" s="88"/>
      <c r="L627" s="3"/>
      <c r="M627" s="3"/>
      <c r="N627" s="3"/>
      <c r="O627" s="4"/>
      <c r="P627" s="4"/>
      <c r="Q627" s="4"/>
      <c r="R627" s="4"/>
      <c r="S627" s="4"/>
      <c r="T627" s="4"/>
      <c r="U627" s="3"/>
      <c r="V627" s="161"/>
    </row>
    <row r="628" spans="2:22" s="2" customFormat="1">
      <c r="B628" s="88"/>
      <c r="L628" s="3"/>
      <c r="M628" s="3"/>
      <c r="N628" s="3"/>
      <c r="O628" s="4"/>
      <c r="P628" s="4"/>
      <c r="Q628" s="4"/>
      <c r="R628" s="4"/>
      <c r="S628" s="4"/>
      <c r="T628" s="4"/>
      <c r="U628" s="3"/>
      <c r="V628" s="161"/>
    </row>
    <row r="629" spans="2:22" s="2" customFormat="1">
      <c r="B629" s="88"/>
      <c r="L629" s="3"/>
      <c r="M629" s="3"/>
      <c r="N629" s="3"/>
      <c r="O629" s="4"/>
      <c r="P629" s="4"/>
      <c r="Q629" s="4"/>
      <c r="R629" s="4"/>
      <c r="S629" s="4"/>
      <c r="T629" s="4"/>
      <c r="U629" s="3"/>
      <c r="V629" s="161"/>
    </row>
    <row r="630" spans="2:22" s="2" customFormat="1">
      <c r="B630" s="88"/>
      <c r="L630" s="3"/>
      <c r="M630" s="3"/>
      <c r="N630" s="3"/>
      <c r="O630" s="4"/>
      <c r="P630" s="4"/>
      <c r="Q630" s="4"/>
      <c r="R630" s="4"/>
      <c r="S630" s="4"/>
      <c r="T630" s="4"/>
      <c r="U630" s="3"/>
      <c r="V630" s="161"/>
    </row>
    <row r="631" spans="2:22" s="2" customFormat="1">
      <c r="B631" s="88"/>
      <c r="L631" s="3"/>
      <c r="M631" s="3"/>
      <c r="N631" s="3"/>
      <c r="O631" s="4"/>
      <c r="P631" s="4"/>
      <c r="Q631" s="4"/>
      <c r="R631" s="4"/>
      <c r="S631" s="4"/>
      <c r="T631" s="4"/>
      <c r="U631" s="3"/>
      <c r="V631" s="161"/>
    </row>
    <row r="632" spans="2:22" s="2" customFormat="1">
      <c r="B632" s="88"/>
      <c r="L632" s="3"/>
      <c r="M632" s="3"/>
      <c r="N632" s="3"/>
      <c r="O632" s="4"/>
      <c r="P632" s="4"/>
      <c r="Q632" s="4"/>
      <c r="R632" s="4"/>
      <c r="S632" s="4"/>
      <c r="T632" s="4"/>
      <c r="U632" s="3"/>
      <c r="V632" s="161"/>
    </row>
    <row r="633" spans="2:22" s="2" customFormat="1">
      <c r="B633" s="88"/>
      <c r="L633" s="3"/>
      <c r="M633" s="3"/>
      <c r="N633" s="3"/>
      <c r="O633" s="4"/>
      <c r="P633" s="4"/>
      <c r="Q633" s="4"/>
      <c r="R633" s="4"/>
      <c r="S633" s="4"/>
      <c r="T633" s="4"/>
      <c r="U633" s="3"/>
      <c r="V633" s="161"/>
    </row>
    <row r="634" spans="2:22" s="2" customFormat="1">
      <c r="B634" s="88"/>
      <c r="L634" s="3"/>
      <c r="M634" s="3"/>
      <c r="N634" s="3"/>
      <c r="O634" s="4"/>
      <c r="P634" s="4"/>
      <c r="Q634" s="4"/>
      <c r="R634" s="4"/>
      <c r="S634" s="4"/>
      <c r="T634" s="4"/>
      <c r="U634" s="3"/>
      <c r="V634" s="161"/>
    </row>
    <row r="635" spans="2:22" s="2" customFormat="1">
      <c r="B635" s="88"/>
      <c r="L635" s="3"/>
      <c r="M635" s="3"/>
      <c r="N635" s="3"/>
      <c r="O635" s="4"/>
      <c r="P635" s="4"/>
      <c r="Q635" s="4"/>
      <c r="R635" s="4"/>
      <c r="S635" s="4"/>
      <c r="T635" s="4"/>
      <c r="U635" s="3"/>
      <c r="V635" s="161"/>
    </row>
    <row r="636" spans="2:22" s="2" customFormat="1">
      <c r="B636" s="88"/>
      <c r="L636" s="3"/>
      <c r="M636" s="3"/>
      <c r="N636" s="3"/>
      <c r="O636" s="4"/>
      <c r="P636" s="4"/>
      <c r="Q636" s="4"/>
      <c r="R636" s="4"/>
      <c r="S636" s="4"/>
      <c r="T636" s="4"/>
      <c r="U636" s="3"/>
      <c r="V636" s="161"/>
    </row>
    <row r="637" spans="2:22" s="2" customFormat="1">
      <c r="B637" s="88"/>
      <c r="L637" s="3"/>
      <c r="M637" s="3"/>
      <c r="N637" s="3"/>
      <c r="O637" s="4"/>
      <c r="P637" s="4"/>
      <c r="Q637" s="4"/>
      <c r="R637" s="4"/>
      <c r="S637" s="4"/>
      <c r="T637" s="4"/>
      <c r="U637" s="3"/>
      <c r="V637" s="161"/>
    </row>
    <row r="638" spans="2:22" s="2" customFormat="1">
      <c r="B638" s="88"/>
      <c r="L638" s="3"/>
      <c r="M638" s="3"/>
      <c r="N638" s="3"/>
      <c r="O638" s="4"/>
      <c r="P638" s="4"/>
      <c r="Q638" s="4"/>
      <c r="R638" s="4"/>
      <c r="S638" s="4"/>
      <c r="T638" s="4"/>
      <c r="U638" s="3"/>
      <c r="V638" s="161"/>
    </row>
    <row r="639" spans="2:22" s="2" customFormat="1">
      <c r="B639" s="88"/>
      <c r="L639" s="3"/>
      <c r="M639" s="3"/>
      <c r="N639" s="3"/>
      <c r="O639" s="4"/>
      <c r="P639" s="4"/>
      <c r="Q639" s="4"/>
      <c r="R639" s="4"/>
      <c r="S639" s="4"/>
      <c r="T639" s="4"/>
      <c r="U639" s="3"/>
      <c r="V639" s="161"/>
    </row>
    <row r="640" spans="2:22" s="2" customFormat="1">
      <c r="B640" s="88"/>
      <c r="L640" s="3"/>
      <c r="M640" s="3"/>
      <c r="N640" s="3"/>
      <c r="O640" s="4"/>
      <c r="P640" s="4"/>
      <c r="Q640" s="4"/>
      <c r="R640" s="4"/>
      <c r="S640" s="4"/>
      <c r="T640" s="4"/>
      <c r="U640" s="3"/>
      <c r="V640" s="161"/>
    </row>
    <row r="641" spans="2:22" s="2" customFormat="1">
      <c r="B641" s="88"/>
      <c r="L641" s="3"/>
      <c r="M641" s="3"/>
      <c r="N641" s="3"/>
      <c r="O641" s="4"/>
      <c r="P641" s="4"/>
      <c r="Q641" s="4"/>
      <c r="R641" s="4"/>
      <c r="S641" s="4"/>
      <c r="T641" s="4"/>
      <c r="U641" s="3"/>
      <c r="V641" s="161"/>
    </row>
    <row r="642" spans="2:22" s="2" customFormat="1">
      <c r="B642" s="88"/>
      <c r="L642" s="3"/>
      <c r="M642" s="3"/>
      <c r="N642" s="3"/>
      <c r="O642" s="4"/>
      <c r="P642" s="4"/>
      <c r="Q642" s="4"/>
      <c r="R642" s="4"/>
      <c r="S642" s="4"/>
      <c r="T642" s="4"/>
      <c r="U642" s="3"/>
      <c r="V642" s="161"/>
    </row>
    <row r="643" spans="2:22" s="2" customFormat="1">
      <c r="B643" s="88"/>
      <c r="L643" s="3"/>
      <c r="M643" s="3"/>
      <c r="N643" s="3"/>
      <c r="O643" s="4"/>
      <c r="P643" s="4"/>
      <c r="Q643" s="4"/>
      <c r="R643" s="4"/>
      <c r="S643" s="4"/>
      <c r="T643" s="4"/>
      <c r="U643" s="3"/>
      <c r="V643" s="161"/>
    </row>
    <row r="644" spans="2:22" s="2" customFormat="1">
      <c r="B644" s="88"/>
      <c r="L644" s="3"/>
      <c r="M644" s="3"/>
      <c r="N644" s="3"/>
      <c r="O644" s="4"/>
      <c r="P644" s="4"/>
      <c r="Q644" s="4"/>
      <c r="R644" s="4"/>
      <c r="S644" s="4"/>
      <c r="T644" s="4"/>
      <c r="U644" s="3"/>
      <c r="V644" s="161"/>
    </row>
    <row r="645" spans="2:22" s="2" customFormat="1">
      <c r="B645" s="88"/>
      <c r="L645" s="3"/>
      <c r="M645" s="3"/>
      <c r="N645" s="3"/>
      <c r="O645" s="4"/>
      <c r="P645" s="4"/>
      <c r="Q645" s="4"/>
      <c r="R645" s="4"/>
      <c r="S645" s="4"/>
      <c r="T645" s="4"/>
      <c r="U645" s="3"/>
      <c r="V645" s="161"/>
    </row>
    <row r="646" spans="2:22" s="2" customFormat="1">
      <c r="B646" s="88"/>
      <c r="L646" s="3"/>
      <c r="M646" s="3"/>
      <c r="N646" s="3"/>
      <c r="O646" s="4"/>
      <c r="P646" s="4"/>
      <c r="Q646" s="4"/>
      <c r="R646" s="4"/>
      <c r="S646" s="4"/>
      <c r="T646" s="4"/>
      <c r="U646" s="3"/>
      <c r="V646" s="161"/>
    </row>
    <row r="647" spans="2:22" s="2" customFormat="1">
      <c r="B647" s="88"/>
      <c r="L647" s="3"/>
      <c r="M647" s="3"/>
      <c r="N647" s="3"/>
      <c r="O647" s="4"/>
      <c r="P647" s="4"/>
      <c r="Q647" s="4"/>
      <c r="R647" s="4"/>
      <c r="S647" s="4"/>
      <c r="T647" s="4"/>
      <c r="U647" s="3"/>
      <c r="V647" s="161"/>
    </row>
    <row r="648" spans="2:22" s="2" customFormat="1">
      <c r="B648" s="88"/>
      <c r="L648" s="3"/>
      <c r="M648" s="3"/>
      <c r="N648" s="3"/>
      <c r="O648" s="4"/>
      <c r="P648" s="4"/>
      <c r="Q648" s="4"/>
      <c r="R648" s="4"/>
      <c r="S648" s="4"/>
      <c r="T648" s="4"/>
      <c r="U648" s="3"/>
      <c r="V648" s="161"/>
    </row>
    <row r="649" spans="2:22" s="2" customFormat="1">
      <c r="B649" s="88"/>
      <c r="L649" s="3"/>
      <c r="M649" s="3"/>
      <c r="N649" s="3"/>
      <c r="O649" s="4"/>
      <c r="P649" s="4"/>
      <c r="Q649" s="4"/>
      <c r="R649" s="4"/>
      <c r="S649" s="4"/>
      <c r="T649" s="4"/>
      <c r="U649" s="3"/>
      <c r="V649" s="161"/>
    </row>
    <row r="650" spans="2:22" s="2" customFormat="1">
      <c r="B650" s="88"/>
      <c r="L650" s="3"/>
      <c r="M650" s="3"/>
      <c r="N650" s="3"/>
      <c r="O650" s="4"/>
      <c r="P650" s="4"/>
      <c r="Q650" s="4"/>
      <c r="R650" s="4"/>
      <c r="S650" s="4"/>
      <c r="T650" s="4"/>
      <c r="U650" s="3"/>
      <c r="V650" s="161"/>
    </row>
    <row r="651" spans="2:22" s="2" customFormat="1">
      <c r="B651" s="88"/>
      <c r="L651" s="3"/>
      <c r="M651" s="3"/>
      <c r="N651" s="3"/>
      <c r="O651" s="4"/>
      <c r="P651" s="4"/>
      <c r="Q651" s="4"/>
      <c r="R651" s="4"/>
      <c r="S651" s="4"/>
      <c r="T651" s="4"/>
      <c r="U651" s="3"/>
      <c r="V651" s="161"/>
    </row>
    <row r="652" spans="2:22" s="2" customFormat="1">
      <c r="B652" s="88"/>
      <c r="L652" s="3"/>
      <c r="M652" s="3"/>
      <c r="N652" s="3"/>
      <c r="O652" s="4"/>
      <c r="P652" s="4"/>
      <c r="Q652" s="4"/>
      <c r="R652" s="4"/>
      <c r="S652" s="4"/>
      <c r="T652" s="4"/>
      <c r="U652" s="3"/>
      <c r="V652" s="161"/>
    </row>
    <row r="653" spans="2:22" s="2" customFormat="1">
      <c r="B653" s="88"/>
      <c r="L653" s="3"/>
      <c r="M653" s="3"/>
      <c r="N653" s="3"/>
      <c r="O653" s="4"/>
      <c r="P653" s="4"/>
      <c r="Q653" s="4"/>
      <c r="R653" s="4"/>
      <c r="S653" s="4"/>
      <c r="T653" s="4"/>
      <c r="U653" s="3"/>
      <c r="V653" s="161"/>
    </row>
    <row r="654" spans="2:22" s="2" customFormat="1">
      <c r="B654" s="88"/>
      <c r="L654" s="3"/>
      <c r="M654" s="3"/>
      <c r="N654" s="3"/>
      <c r="O654" s="4"/>
      <c r="P654" s="4"/>
      <c r="Q654" s="4"/>
      <c r="R654" s="4"/>
      <c r="S654" s="4"/>
      <c r="T654" s="4"/>
      <c r="U654" s="3"/>
      <c r="V654" s="161"/>
    </row>
    <row r="655" spans="2:22" s="2" customFormat="1">
      <c r="B655" s="88"/>
      <c r="L655" s="3"/>
      <c r="M655" s="3"/>
      <c r="N655" s="3"/>
      <c r="O655" s="4"/>
      <c r="P655" s="4"/>
      <c r="Q655" s="4"/>
      <c r="R655" s="4"/>
      <c r="S655" s="4"/>
      <c r="T655" s="4"/>
      <c r="U655" s="3"/>
      <c r="V655" s="161"/>
    </row>
    <row r="656" spans="2:22" s="2" customFormat="1">
      <c r="B656" s="88"/>
      <c r="L656" s="3"/>
      <c r="M656" s="3"/>
      <c r="N656" s="3"/>
      <c r="O656" s="4"/>
      <c r="P656" s="4"/>
      <c r="Q656" s="4"/>
      <c r="R656" s="4"/>
      <c r="S656" s="4"/>
      <c r="T656" s="4"/>
      <c r="U656" s="3"/>
      <c r="V656" s="161"/>
    </row>
    <row r="657" spans="2:22" s="2" customFormat="1">
      <c r="B657" s="88"/>
      <c r="L657" s="3"/>
      <c r="M657" s="3"/>
      <c r="N657" s="3"/>
      <c r="O657" s="4"/>
      <c r="P657" s="4"/>
      <c r="Q657" s="4"/>
      <c r="R657" s="4"/>
      <c r="S657" s="4"/>
      <c r="T657" s="4"/>
      <c r="U657" s="3"/>
      <c r="V657" s="161"/>
    </row>
    <row r="658" spans="2:22" s="2" customFormat="1">
      <c r="B658" s="88"/>
      <c r="L658" s="3"/>
      <c r="M658" s="3"/>
      <c r="N658" s="3"/>
      <c r="O658" s="4"/>
      <c r="P658" s="4"/>
      <c r="Q658" s="4"/>
      <c r="R658" s="4"/>
      <c r="S658" s="4"/>
      <c r="T658" s="4"/>
      <c r="U658" s="3"/>
      <c r="V658" s="161"/>
    </row>
    <row r="659" spans="2:22" s="2" customFormat="1">
      <c r="B659" s="88"/>
      <c r="L659" s="3"/>
      <c r="M659" s="3"/>
      <c r="N659" s="3"/>
      <c r="O659" s="4"/>
      <c r="P659" s="4"/>
      <c r="Q659" s="4"/>
      <c r="R659" s="4"/>
      <c r="S659" s="4"/>
      <c r="T659" s="4"/>
      <c r="U659" s="3"/>
      <c r="V659" s="161"/>
    </row>
    <row r="660" spans="2:22" s="2" customFormat="1">
      <c r="B660" s="88"/>
      <c r="L660" s="3"/>
      <c r="M660" s="3"/>
      <c r="N660" s="3"/>
      <c r="O660" s="4"/>
      <c r="P660" s="4"/>
      <c r="Q660" s="4"/>
      <c r="R660" s="4"/>
      <c r="S660" s="4"/>
      <c r="T660" s="4"/>
      <c r="U660" s="3"/>
      <c r="V660" s="161"/>
    </row>
    <row r="661" spans="2:22" s="2" customFormat="1">
      <c r="B661" s="88"/>
      <c r="L661" s="3"/>
      <c r="M661" s="3"/>
      <c r="N661" s="3"/>
      <c r="O661" s="4"/>
      <c r="P661" s="4"/>
      <c r="Q661" s="4"/>
      <c r="R661" s="4"/>
      <c r="S661" s="4"/>
      <c r="T661" s="4"/>
      <c r="U661" s="3"/>
      <c r="V661" s="161"/>
    </row>
    <row r="662" spans="2:22" s="2" customFormat="1">
      <c r="B662" s="88"/>
      <c r="L662" s="3"/>
      <c r="M662" s="3"/>
      <c r="N662" s="3"/>
      <c r="O662" s="4"/>
      <c r="P662" s="4"/>
      <c r="Q662" s="4"/>
      <c r="R662" s="4"/>
      <c r="S662" s="4"/>
      <c r="T662" s="4"/>
      <c r="U662" s="3"/>
      <c r="V662" s="161"/>
    </row>
    <row r="663" spans="2:22" s="2" customFormat="1">
      <c r="B663" s="88"/>
      <c r="L663" s="3"/>
      <c r="M663" s="3"/>
      <c r="N663" s="3"/>
      <c r="O663" s="4"/>
      <c r="P663" s="4"/>
      <c r="Q663" s="4"/>
      <c r="R663" s="4"/>
      <c r="S663" s="4"/>
      <c r="T663" s="4"/>
      <c r="U663" s="3"/>
      <c r="V663" s="161"/>
    </row>
    <row r="664" spans="2:22" s="2" customFormat="1">
      <c r="B664" s="88"/>
      <c r="L664" s="3"/>
      <c r="M664" s="3"/>
      <c r="N664" s="3"/>
      <c r="O664" s="4"/>
      <c r="P664" s="4"/>
      <c r="Q664" s="4"/>
      <c r="R664" s="4"/>
      <c r="S664" s="4"/>
      <c r="T664" s="4"/>
      <c r="U664" s="3"/>
      <c r="V664" s="161"/>
    </row>
    <row r="665" spans="2:22" s="2" customFormat="1">
      <c r="B665" s="88"/>
      <c r="L665" s="3"/>
      <c r="M665" s="3"/>
      <c r="N665" s="3"/>
      <c r="O665" s="4"/>
      <c r="P665" s="4"/>
      <c r="Q665" s="4"/>
      <c r="R665" s="4"/>
      <c r="S665" s="4"/>
      <c r="T665" s="4"/>
      <c r="U665" s="3"/>
      <c r="V665" s="161"/>
    </row>
    <row r="666" spans="2:22" s="2" customFormat="1">
      <c r="B666" s="88"/>
      <c r="L666" s="3"/>
      <c r="M666" s="3"/>
      <c r="N666" s="3"/>
      <c r="O666" s="4"/>
      <c r="P666" s="4"/>
      <c r="Q666" s="4"/>
      <c r="R666" s="4"/>
      <c r="S666" s="4"/>
      <c r="T666" s="4"/>
      <c r="U666" s="3"/>
      <c r="V666" s="161"/>
    </row>
    <row r="667" spans="2:22" s="2" customFormat="1">
      <c r="B667" s="88"/>
      <c r="L667" s="3"/>
      <c r="M667" s="3"/>
      <c r="N667" s="3"/>
      <c r="O667" s="4"/>
      <c r="P667" s="4"/>
      <c r="Q667" s="4"/>
      <c r="R667" s="4"/>
      <c r="S667" s="4"/>
      <c r="T667" s="4"/>
      <c r="U667" s="3"/>
      <c r="V667" s="161"/>
    </row>
    <row r="668" spans="2:22" s="2" customFormat="1">
      <c r="B668" s="88"/>
      <c r="L668" s="3"/>
      <c r="M668" s="3"/>
      <c r="N668" s="3"/>
      <c r="O668" s="4"/>
      <c r="P668" s="4"/>
      <c r="Q668" s="4"/>
      <c r="R668" s="4"/>
      <c r="S668" s="4"/>
      <c r="T668" s="4"/>
      <c r="U668" s="3"/>
      <c r="V668" s="161"/>
    </row>
    <row r="669" spans="2:22" s="2" customFormat="1">
      <c r="B669" s="88"/>
      <c r="L669" s="3"/>
      <c r="M669" s="3"/>
      <c r="N669" s="3"/>
      <c r="O669" s="4"/>
      <c r="P669" s="4"/>
      <c r="Q669" s="4"/>
      <c r="R669" s="4"/>
      <c r="S669" s="4"/>
      <c r="T669" s="4"/>
      <c r="U669" s="3"/>
      <c r="V669" s="161"/>
    </row>
    <row r="670" spans="2:22" s="2" customFormat="1">
      <c r="B670" s="88"/>
      <c r="L670" s="3"/>
      <c r="M670" s="3"/>
      <c r="N670" s="3"/>
      <c r="O670" s="4"/>
      <c r="P670" s="4"/>
      <c r="Q670" s="4"/>
      <c r="R670" s="4"/>
      <c r="S670" s="4"/>
      <c r="T670" s="4"/>
      <c r="U670" s="3"/>
      <c r="V670" s="161"/>
    </row>
    <row r="671" spans="2:22" s="2" customFormat="1">
      <c r="B671" s="88"/>
      <c r="L671" s="3"/>
      <c r="M671" s="3"/>
      <c r="N671" s="3"/>
      <c r="O671" s="4"/>
      <c r="P671" s="4"/>
      <c r="Q671" s="4"/>
      <c r="R671" s="4"/>
      <c r="S671" s="4"/>
      <c r="T671" s="4"/>
      <c r="U671" s="3"/>
      <c r="V671" s="161"/>
    </row>
    <row r="672" spans="2:22" s="2" customFormat="1">
      <c r="B672" s="88"/>
      <c r="L672" s="3"/>
      <c r="M672" s="3"/>
      <c r="N672" s="3"/>
      <c r="O672" s="4"/>
      <c r="P672" s="4"/>
      <c r="Q672" s="4"/>
      <c r="R672" s="4"/>
      <c r="S672" s="4"/>
      <c r="T672" s="4"/>
      <c r="U672" s="3"/>
      <c r="V672" s="161"/>
    </row>
    <row r="673" spans="2:22" s="2" customFormat="1">
      <c r="B673" s="88"/>
      <c r="L673" s="3"/>
      <c r="M673" s="3"/>
      <c r="N673" s="3"/>
      <c r="O673" s="4"/>
      <c r="P673" s="4"/>
      <c r="Q673" s="4"/>
      <c r="R673" s="4"/>
      <c r="S673" s="4"/>
      <c r="T673" s="4"/>
      <c r="U673" s="3"/>
      <c r="V673" s="161"/>
    </row>
    <row r="674" spans="2:22" s="2" customFormat="1">
      <c r="B674" s="88"/>
      <c r="L674" s="3"/>
      <c r="M674" s="3"/>
      <c r="N674" s="3"/>
      <c r="O674" s="4"/>
      <c r="P674" s="4"/>
      <c r="Q674" s="4"/>
      <c r="R674" s="4"/>
      <c r="S674" s="4"/>
      <c r="T674" s="4"/>
      <c r="U674" s="3"/>
      <c r="V674" s="161"/>
    </row>
    <row r="675" spans="2:22" s="2" customFormat="1">
      <c r="B675" s="88"/>
      <c r="L675" s="3"/>
      <c r="M675" s="3"/>
      <c r="N675" s="3"/>
      <c r="O675" s="4"/>
      <c r="P675" s="4"/>
      <c r="Q675" s="4"/>
      <c r="R675" s="4"/>
      <c r="S675" s="4"/>
      <c r="T675" s="4"/>
      <c r="U675" s="3"/>
      <c r="V675" s="161"/>
    </row>
    <row r="676" spans="2:22" s="2" customFormat="1">
      <c r="B676" s="88"/>
      <c r="L676" s="3"/>
      <c r="M676" s="3"/>
      <c r="N676" s="3"/>
      <c r="O676" s="4"/>
      <c r="P676" s="4"/>
      <c r="Q676" s="4"/>
      <c r="R676" s="4"/>
      <c r="S676" s="4"/>
      <c r="T676" s="4"/>
      <c r="U676" s="3"/>
      <c r="V676" s="161"/>
    </row>
    <row r="677" spans="2:22" s="2" customFormat="1">
      <c r="B677" s="88"/>
      <c r="L677" s="3"/>
      <c r="M677" s="3"/>
      <c r="N677" s="3"/>
      <c r="O677" s="4"/>
      <c r="P677" s="4"/>
      <c r="Q677" s="4"/>
      <c r="R677" s="4"/>
      <c r="S677" s="4"/>
      <c r="T677" s="4"/>
      <c r="U677" s="3"/>
      <c r="V677" s="161"/>
    </row>
    <row r="678" spans="2:22" s="2" customFormat="1">
      <c r="B678" s="88"/>
      <c r="L678" s="3"/>
      <c r="M678" s="3"/>
      <c r="N678" s="3"/>
      <c r="O678" s="4"/>
      <c r="P678" s="4"/>
      <c r="Q678" s="4"/>
      <c r="R678" s="4"/>
      <c r="S678" s="4"/>
      <c r="T678" s="4"/>
      <c r="U678" s="3"/>
      <c r="V678" s="161"/>
    </row>
    <row r="679" spans="2:22" s="2" customFormat="1">
      <c r="B679" s="88"/>
      <c r="L679" s="3"/>
      <c r="M679" s="3"/>
      <c r="N679" s="3"/>
      <c r="O679" s="4"/>
      <c r="P679" s="4"/>
      <c r="Q679" s="4"/>
      <c r="R679" s="4"/>
      <c r="S679" s="4"/>
      <c r="T679" s="4"/>
      <c r="U679" s="3"/>
      <c r="V679" s="161"/>
    </row>
    <row r="680" spans="2:22" s="2" customFormat="1">
      <c r="B680" s="88"/>
      <c r="L680" s="3"/>
      <c r="M680" s="3"/>
      <c r="N680" s="3"/>
      <c r="O680" s="4"/>
      <c r="P680" s="4"/>
      <c r="Q680" s="4"/>
      <c r="R680" s="4"/>
      <c r="S680" s="4"/>
      <c r="T680" s="4"/>
      <c r="U680" s="3"/>
      <c r="V680" s="161"/>
    </row>
    <row r="681" spans="2:22" s="2" customFormat="1">
      <c r="B681" s="88"/>
      <c r="L681" s="3"/>
      <c r="M681" s="3"/>
      <c r="N681" s="3"/>
      <c r="O681" s="4"/>
      <c r="P681" s="4"/>
      <c r="Q681" s="4"/>
      <c r="R681" s="4"/>
      <c r="S681" s="4"/>
      <c r="T681" s="4"/>
      <c r="U681" s="3"/>
      <c r="V681" s="161"/>
    </row>
    <row r="682" spans="2:22" s="2" customFormat="1">
      <c r="B682" s="88"/>
      <c r="L682" s="3"/>
      <c r="M682" s="3"/>
      <c r="N682" s="3"/>
      <c r="O682" s="4"/>
      <c r="P682" s="4"/>
      <c r="Q682" s="4"/>
      <c r="R682" s="4"/>
      <c r="S682" s="4"/>
      <c r="T682" s="4"/>
      <c r="U682" s="3"/>
      <c r="V682" s="161"/>
    </row>
    <row r="683" spans="2:22" s="2" customFormat="1">
      <c r="B683" s="88"/>
      <c r="L683" s="3"/>
      <c r="M683" s="3"/>
      <c r="N683" s="3"/>
      <c r="O683" s="4"/>
      <c r="P683" s="4"/>
      <c r="Q683" s="4"/>
      <c r="R683" s="4"/>
      <c r="S683" s="4"/>
      <c r="T683" s="4"/>
      <c r="U683" s="3"/>
      <c r="V683" s="161"/>
    </row>
    <row r="684" spans="2:22" s="2" customFormat="1">
      <c r="B684" s="88"/>
      <c r="L684" s="3"/>
      <c r="M684" s="3"/>
      <c r="N684" s="3"/>
      <c r="O684" s="4"/>
      <c r="P684" s="4"/>
      <c r="Q684" s="4"/>
      <c r="R684" s="4"/>
      <c r="S684" s="4"/>
      <c r="T684" s="4"/>
      <c r="U684" s="3"/>
      <c r="V684" s="161"/>
    </row>
    <row r="685" spans="2:22" s="2" customFormat="1">
      <c r="B685" s="88"/>
      <c r="L685" s="3"/>
      <c r="M685" s="3"/>
      <c r="N685" s="3"/>
      <c r="O685" s="4"/>
      <c r="P685" s="4"/>
      <c r="Q685" s="4"/>
      <c r="R685" s="4"/>
      <c r="S685" s="4"/>
      <c r="T685" s="4"/>
      <c r="U685" s="3"/>
      <c r="V685" s="161"/>
    </row>
    <row r="686" spans="2:22" s="2" customFormat="1">
      <c r="B686" s="88"/>
      <c r="L686" s="3"/>
      <c r="M686" s="3"/>
      <c r="N686" s="3"/>
      <c r="O686" s="4"/>
      <c r="P686" s="4"/>
      <c r="Q686" s="4"/>
      <c r="R686" s="4"/>
      <c r="S686" s="4"/>
      <c r="T686" s="4"/>
      <c r="U686" s="3"/>
      <c r="V686" s="161"/>
    </row>
    <row r="687" spans="2:22" s="2" customFormat="1">
      <c r="B687" s="88"/>
      <c r="L687" s="3"/>
      <c r="M687" s="3"/>
      <c r="N687" s="3"/>
      <c r="O687" s="4"/>
      <c r="P687" s="4"/>
      <c r="Q687" s="4"/>
      <c r="R687" s="4"/>
      <c r="S687" s="4"/>
      <c r="T687" s="4"/>
      <c r="U687" s="3"/>
      <c r="V687" s="161"/>
    </row>
    <row r="688" spans="2:22" s="2" customFormat="1">
      <c r="B688" s="88"/>
      <c r="L688" s="3"/>
      <c r="M688" s="3"/>
      <c r="N688" s="3"/>
      <c r="O688" s="4"/>
      <c r="P688" s="4"/>
      <c r="Q688" s="4"/>
      <c r="R688" s="4"/>
      <c r="S688" s="4"/>
      <c r="T688" s="4"/>
      <c r="U688" s="3"/>
      <c r="V688" s="161"/>
    </row>
    <row r="689" spans="2:22" s="2" customFormat="1">
      <c r="B689" s="88"/>
      <c r="L689" s="3"/>
      <c r="M689" s="3"/>
      <c r="N689" s="3"/>
      <c r="O689" s="4"/>
      <c r="P689" s="4"/>
      <c r="Q689" s="4"/>
      <c r="R689" s="4"/>
      <c r="S689" s="4"/>
      <c r="T689" s="4"/>
      <c r="U689" s="3"/>
      <c r="V689" s="161"/>
    </row>
    <row r="690" spans="2:22" s="2" customFormat="1">
      <c r="B690" s="88"/>
      <c r="L690" s="3"/>
      <c r="M690" s="3"/>
      <c r="N690" s="3"/>
      <c r="O690" s="4"/>
      <c r="P690" s="4"/>
      <c r="Q690" s="4"/>
      <c r="R690" s="4"/>
      <c r="S690" s="4"/>
      <c r="T690" s="4"/>
      <c r="U690" s="3"/>
      <c r="V690" s="161"/>
    </row>
    <row r="691" spans="2:22" s="2" customFormat="1">
      <c r="B691" s="88"/>
      <c r="L691" s="3"/>
      <c r="M691" s="3"/>
      <c r="N691" s="3"/>
      <c r="O691" s="4"/>
      <c r="P691" s="4"/>
      <c r="Q691" s="4"/>
      <c r="R691" s="4"/>
      <c r="S691" s="4"/>
      <c r="T691" s="4"/>
      <c r="U691" s="3"/>
      <c r="V691" s="161"/>
    </row>
    <row r="692" spans="2:22" s="2" customFormat="1">
      <c r="B692" s="88"/>
      <c r="L692" s="3"/>
      <c r="M692" s="3"/>
      <c r="N692" s="3"/>
      <c r="O692" s="4"/>
      <c r="P692" s="4"/>
      <c r="Q692" s="4"/>
      <c r="R692" s="4"/>
      <c r="S692" s="4"/>
      <c r="T692" s="4"/>
      <c r="U692" s="3"/>
      <c r="V692" s="161"/>
    </row>
    <row r="693" spans="2:22" s="2" customFormat="1">
      <c r="B693" s="88"/>
      <c r="L693" s="3"/>
      <c r="M693" s="3"/>
      <c r="N693" s="3"/>
      <c r="O693" s="4"/>
      <c r="P693" s="4"/>
      <c r="Q693" s="4"/>
      <c r="R693" s="4"/>
      <c r="S693" s="4"/>
      <c r="T693" s="4"/>
      <c r="U693" s="3"/>
      <c r="V693" s="161"/>
    </row>
    <row r="694" spans="2:22" s="2" customFormat="1">
      <c r="B694" s="88"/>
      <c r="L694" s="3"/>
      <c r="M694" s="3"/>
      <c r="N694" s="3"/>
      <c r="O694" s="4"/>
      <c r="P694" s="4"/>
      <c r="Q694" s="4"/>
      <c r="R694" s="4"/>
      <c r="S694" s="4"/>
      <c r="T694" s="4"/>
      <c r="U694" s="3"/>
      <c r="V694" s="161"/>
    </row>
    <row r="695" spans="2:22" s="2" customFormat="1">
      <c r="B695" s="88"/>
      <c r="L695" s="3"/>
      <c r="M695" s="3"/>
      <c r="N695" s="3"/>
      <c r="O695" s="4"/>
      <c r="P695" s="4"/>
      <c r="Q695" s="4"/>
      <c r="R695" s="4"/>
      <c r="S695" s="4"/>
      <c r="T695" s="4"/>
      <c r="U695" s="3"/>
      <c r="V695" s="161"/>
    </row>
    <row r="696" spans="2:22" s="2" customFormat="1">
      <c r="B696" s="88"/>
      <c r="L696" s="3"/>
      <c r="M696" s="3"/>
      <c r="N696" s="3"/>
      <c r="O696" s="4"/>
      <c r="P696" s="4"/>
      <c r="Q696" s="4"/>
      <c r="R696" s="4"/>
      <c r="S696" s="4"/>
      <c r="T696" s="4"/>
      <c r="U696" s="3"/>
      <c r="V696" s="161"/>
    </row>
    <row r="697" spans="2:22" s="2" customFormat="1">
      <c r="B697" s="88"/>
      <c r="L697" s="3"/>
      <c r="M697" s="3"/>
      <c r="N697" s="3"/>
      <c r="O697" s="4"/>
      <c r="P697" s="4"/>
      <c r="Q697" s="4"/>
      <c r="R697" s="4"/>
      <c r="S697" s="4"/>
      <c r="T697" s="4"/>
      <c r="U697" s="3"/>
      <c r="V697" s="161"/>
    </row>
    <row r="698" spans="2:22" s="2" customFormat="1">
      <c r="B698" s="88"/>
      <c r="L698" s="3"/>
      <c r="M698" s="3"/>
      <c r="N698" s="3"/>
      <c r="O698" s="4"/>
      <c r="P698" s="4"/>
      <c r="Q698" s="4"/>
      <c r="R698" s="4"/>
      <c r="S698" s="4"/>
      <c r="T698" s="4"/>
      <c r="U698" s="3"/>
      <c r="V698" s="161"/>
    </row>
    <row r="699" spans="2:22" s="2" customFormat="1">
      <c r="B699" s="88"/>
      <c r="L699" s="3"/>
      <c r="M699" s="3"/>
      <c r="N699" s="3"/>
      <c r="O699" s="4"/>
      <c r="P699" s="4"/>
      <c r="Q699" s="4"/>
      <c r="R699" s="4"/>
      <c r="S699" s="4"/>
      <c r="T699" s="4"/>
      <c r="U699" s="3"/>
      <c r="V699" s="161"/>
    </row>
    <row r="700" spans="2:22" s="2" customFormat="1">
      <c r="B700" s="88"/>
      <c r="L700" s="3"/>
      <c r="M700" s="3"/>
      <c r="N700" s="3"/>
      <c r="O700" s="4"/>
      <c r="P700" s="4"/>
      <c r="Q700" s="4"/>
      <c r="R700" s="4"/>
      <c r="S700" s="4"/>
      <c r="T700" s="4"/>
      <c r="U700" s="3"/>
      <c r="V700" s="161"/>
    </row>
    <row r="701" spans="2:22" s="2" customFormat="1">
      <c r="B701" s="88"/>
      <c r="L701" s="3"/>
      <c r="M701" s="3"/>
      <c r="N701" s="3"/>
      <c r="O701" s="4"/>
      <c r="P701" s="4"/>
      <c r="Q701" s="4"/>
      <c r="R701" s="4"/>
      <c r="S701" s="4"/>
      <c r="T701" s="4"/>
      <c r="U701" s="3"/>
      <c r="V701" s="161"/>
    </row>
    <row r="702" spans="2:22" s="2" customFormat="1">
      <c r="B702" s="88"/>
      <c r="L702" s="3"/>
      <c r="M702" s="3"/>
      <c r="N702" s="3"/>
      <c r="O702" s="4"/>
      <c r="P702" s="4"/>
      <c r="Q702" s="4"/>
      <c r="R702" s="4"/>
      <c r="S702" s="4"/>
      <c r="T702" s="4"/>
      <c r="U702" s="3"/>
      <c r="V702" s="161"/>
    </row>
    <row r="703" spans="2:22" s="2" customFormat="1">
      <c r="B703" s="88"/>
      <c r="L703" s="3"/>
      <c r="M703" s="3"/>
      <c r="N703" s="3"/>
      <c r="O703" s="4"/>
      <c r="P703" s="4"/>
      <c r="Q703" s="4"/>
      <c r="R703" s="4"/>
      <c r="S703" s="4"/>
      <c r="T703" s="4"/>
      <c r="U703" s="3"/>
      <c r="V703" s="161"/>
    </row>
    <row r="704" spans="2:22" s="2" customFormat="1">
      <c r="B704" s="88"/>
      <c r="L704" s="3"/>
      <c r="M704" s="3"/>
      <c r="N704" s="3"/>
      <c r="O704" s="4"/>
      <c r="P704" s="4"/>
      <c r="Q704" s="4"/>
      <c r="R704" s="4"/>
      <c r="S704" s="4"/>
      <c r="T704" s="4"/>
      <c r="U704" s="3"/>
      <c r="V704" s="161"/>
    </row>
    <row r="705" spans="2:22" s="2" customFormat="1">
      <c r="B705" s="88"/>
      <c r="L705" s="3"/>
      <c r="M705" s="3"/>
      <c r="N705" s="3"/>
      <c r="O705" s="4"/>
      <c r="P705" s="4"/>
      <c r="Q705" s="4"/>
      <c r="R705" s="4"/>
      <c r="S705" s="4"/>
      <c r="T705" s="4"/>
      <c r="U705" s="3"/>
      <c r="V705" s="161"/>
    </row>
    <row r="706" spans="2:22" s="2" customFormat="1">
      <c r="B706" s="88"/>
      <c r="L706" s="3"/>
      <c r="M706" s="3"/>
      <c r="N706" s="3"/>
      <c r="O706" s="4"/>
      <c r="P706" s="4"/>
      <c r="Q706" s="4"/>
      <c r="R706" s="4"/>
      <c r="S706" s="4"/>
      <c r="T706" s="4"/>
      <c r="U706" s="3"/>
      <c r="V706" s="161"/>
    </row>
    <row r="707" spans="2:22" s="2" customFormat="1">
      <c r="B707" s="88"/>
      <c r="L707" s="3"/>
      <c r="M707" s="3"/>
      <c r="N707" s="3"/>
      <c r="O707" s="4"/>
      <c r="P707" s="4"/>
      <c r="Q707" s="4"/>
      <c r="R707" s="4"/>
      <c r="S707" s="4"/>
      <c r="T707" s="4"/>
      <c r="U707" s="3"/>
      <c r="V707" s="161"/>
    </row>
    <row r="708" spans="2:22" s="2" customFormat="1">
      <c r="B708" s="88"/>
      <c r="L708" s="3"/>
      <c r="M708" s="3"/>
      <c r="N708" s="3"/>
      <c r="O708" s="4"/>
      <c r="P708" s="4"/>
      <c r="Q708" s="4"/>
      <c r="R708" s="4"/>
      <c r="S708" s="4"/>
      <c r="T708" s="4"/>
      <c r="U708" s="3"/>
      <c r="V708" s="161"/>
    </row>
    <row r="709" spans="2:22" s="2" customFormat="1">
      <c r="B709" s="88"/>
      <c r="L709" s="3"/>
      <c r="M709" s="3"/>
      <c r="N709" s="3"/>
      <c r="O709" s="4"/>
      <c r="P709" s="4"/>
      <c r="Q709" s="4"/>
      <c r="R709" s="4"/>
      <c r="S709" s="4"/>
      <c r="T709" s="4"/>
      <c r="U709" s="3"/>
      <c r="V709" s="161"/>
    </row>
    <row r="710" spans="2:22" s="2" customFormat="1">
      <c r="B710" s="88"/>
      <c r="L710" s="3"/>
      <c r="M710" s="3"/>
      <c r="N710" s="3"/>
      <c r="O710" s="4"/>
      <c r="P710" s="4"/>
      <c r="Q710" s="4"/>
      <c r="R710" s="4"/>
      <c r="S710" s="4"/>
      <c r="T710" s="4"/>
      <c r="U710" s="3"/>
      <c r="V710" s="161"/>
    </row>
    <row r="711" spans="2:22" s="2" customFormat="1">
      <c r="B711" s="88"/>
      <c r="L711" s="3"/>
      <c r="M711" s="3"/>
      <c r="N711" s="3"/>
      <c r="O711" s="4"/>
      <c r="P711" s="4"/>
      <c r="Q711" s="4"/>
      <c r="R711" s="4"/>
      <c r="S711" s="4"/>
      <c r="T711" s="4"/>
      <c r="U711" s="3"/>
      <c r="V711" s="161"/>
    </row>
    <row r="712" spans="2:22" s="2" customFormat="1">
      <c r="B712" s="88"/>
      <c r="L712" s="3"/>
      <c r="M712" s="3"/>
      <c r="N712" s="3"/>
      <c r="O712" s="4"/>
      <c r="P712" s="4"/>
      <c r="Q712" s="4"/>
      <c r="R712" s="4"/>
      <c r="S712" s="4"/>
      <c r="T712" s="4"/>
      <c r="U712" s="3"/>
      <c r="V712" s="161"/>
    </row>
    <row r="713" spans="2:22" s="2" customFormat="1">
      <c r="B713" s="88"/>
      <c r="L713" s="3"/>
      <c r="M713" s="3"/>
      <c r="N713" s="3"/>
      <c r="O713" s="4"/>
      <c r="P713" s="4"/>
      <c r="Q713" s="4"/>
      <c r="R713" s="4"/>
      <c r="S713" s="4"/>
      <c r="T713" s="4"/>
      <c r="U713" s="3"/>
      <c r="V713" s="161"/>
    </row>
    <row r="714" spans="2:22" s="2" customFormat="1">
      <c r="B714" s="88"/>
      <c r="L714" s="3"/>
      <c r="M714" s="3"/>
      <c r="N714" s="3"/>
      <c r="O714" s="4"/>
      <c r="P714" s="4"/>
      <c r="Q714" s="4"/>
      <c r="R714" s="4"/>
      <c r="S714" s="4"/>
      <c r="T714" s="4"/>
      <c r="U714" s="3"/>
      <c r="V714" s="161"/>
    </row>
    <row r="715" spans="2:22" s="2" customFormat="1">
      <c r="B715" s="88"/>
      <c r="L715" s="3"/>
      <c r="M715" s="3"/>
      <c r="N715" s="3"/>
      <c r="O715" s="4"/>
      <c r="P715" s="4"/>
      <c r="Q715" s="4"/>
      <c r="R715" s="4"/>
      <c r="S715" s="4"/>
      <c r="T715" s="4"/>
      <c r="U715" s="3"/>
      <c r="V715" s="161"/>
    </row>
    <row r="716" spans="2:22" s="2" customFormat="1">
      <c r="B716" s="88"/>
      <c r="L716" s="3"/>
      <c r="M716" s="3"/>
      <c r="N716" s="3"/>
      <c r="O716" s="4"/>
      <c r="P716" s="4"/>
      <c r="Q716" s="4"/>
      <c r="R716" s="4"/>
      <c r="S716" s="4"/>
      <c r="T716" s="4"/>
      <c r="U716" s="3"/>
      <c r="V716" s="161"/>
    </row>
    <row r="717" spans="2:22" s="2" customFormat="1">
      <c r="B717" s="88"/>
      <c r="L717" s="3"/>
      <c r="M717" s="3"/>
      <c r="N717" s="3"/>
      <c r="O717" s="4"/>
      <c r="P717" s="4"/>
      <c r="Q717" s="4"/>
      <c r="R717" s="4"/>
      <c r="S717" s="4"/>
      <c r="T717" s="4"/>
      <c r="U717" s="3"/>
      <c r="V717" s="161"/>
    </row>
    <row r="718" spans="2:22" s="2" customFormat="1">
      <c r="B718" s="88"/>
      <c r="L718" s="3"/>
      <c r="M718" s="3"/>
      <c r="N718" s="3"/>
      <c r="O718" s="4"/>
      <c r="P718" s="4"/>
      <c r="Q718" s="4"/>
      <c r="R718" s="4"/>
      <c r="S718" s="4"/>
      <c r="T718" s="4"/>
      <c r="U718" s="3"/>
      <c r="V718" s="161"/>
    </row>
    <row r="719" spans="2:22" s="2" customFormat="1">
      <c r="B719" s="88"/>
      <c r="L719" s="3"/>
      <c r="M719" s="3"/>
      <c r="N719" s="3"/>
      <c r="O719" s="4"/>
      <c r="P719" s="4"/>
      <c r="Q719" s="4"/>
      <c r="R719" s="4"/>
      <c r="S719" s="4"/>
      <c r="T719" s="4"/>
      <c r="U719" s="3"/>
      <c r="V719" s="161"/>
    </row>
    <row r="720" spans="2:22" s="2" customFormat="1">
      <c r="B720" s="88"/>
      <c r="L720" s="3"/>
      <c r="M720" s="3"/>
      <c r="N720" s="3"/>
      <c r="O720" s="4"/>
      <c r="P720" s="4"/>
      <c r="Q720" s="4"/>
      <c r="R720" s="4"/>
      <c r="S720" s="4"/>
      <c r="T720" s="4"/>
      <c r="U720" s="3"/>
      <c r="V720" s="161"/>
    </row>
    <row r="721" spans="2:22" s="2" customFormat="1">
      <c r="B721" s="88"/>
      <c r="L721" s="3"/>
      <c r="M721" s="3"/>
      <c r="N721" s="3"/>
      <c r="O721" s="4"/>
      <c r="P721" s="4"/>
      <c r="Q721" s="4"/>
      <c r="R721" s="4"/>
      <c r="S721" s="4"/>
      <c r="T721" s="4"/>
      <c r="U721" s="3"/>
      <c r="V721" s="161"/>
    </row>
    <row r="722" spans="2:22" s="2" customFormat="1">
      <c r="B722" s="88"/>
      <c r="L722" s="3"/>
      <c r="M722" s="3"/>
      <c r="N722" s="3"/>
      <c r="O722" s="4"/>
      <c r="P722" s="4"/>
      <c r="Q722" s="4"/>
      <c r="R722" s="4"/>
      <c r="S722" s="4"/>
      <c r="T722" s="4"/>
      <c r="U722" s="3"/>
      <c r="V722" s="161"/>
    </row>
    <row r="723" spans="2:22" s="2" customFormat="1">
      <c r="B723" s="88"/>
      <c r="L723" s="3"/>
      <c r="M723" s="3"/>
      <c r="N723" s="3"/>
      <c r="O723" s="4"/>
      <c r="P723" s="4"/>
      <c r="Q723" s="4"/>
      <c r="R723" s="4"/>
      <c r="S723" s="4"/>
      <c r="T723" s="4"/>
      <c r="U723" s="3"/>
      <c r="V723" s="161"/>
    </row>
    <row r="724" spans="2:22" s="2" customFormat="1">
      <c r="B724" s="88"/>
      <c r="L724" s="3"/>
      <c r="M724" s="3"/>
      <c r="N724" s="3"/>
      <c r="O724" s="4"/>
      <c r="P724" s="4"/>
      <c r="Q724" s="4"/>
      <c r="R724" s="4"/>
      <c r="S724" s="4"/>
      <c r="T724" s="4"/>
      <c r="U724" s="3"/>
      <c r="V724" s="161"/>
    </row>
    <row r="725" spans="2:22" s="2" customFormat="1">
      <c r="B725" s="88"/>
      <c r="L725" s="3"/>
      <c r="M725" s="3"/>
      <c r="N725" s="3"/>
      <c r="O725" s="4"/>
      <c r="P725" s="4"/>
      <c r="Q725" s="4"/>
      <c r="R725" s="4"/>
      <c r="S725" s="4"/>
      <c r="T725" s="4"/>
      <c r="U725" s="3"/>
      <c r="V725" s="161"/>
    </row>
    <row r="726" spans="2:22" s="2" customFormat="1">
      <c r="B726" s="88"/>
      <c r="L726" s="3"/>
      <c r="M726" s="3"/>
      <c r="N726" s="3"/>
      <c r="O726" s="4"/>
      <c r="P726" s="4"/>
      <c r="Q726" s="4"/>
      <c r="R726" s="4"/>
      <c r="S726" s="4"/>
      <c r="T726" s="4"/>
      <c r="U726" s="3"/>
      <c r="V726" s="161"/>
    </row>
    <row r="727" spans="2:22" s="2" customFormat="1">
      <c r="B727" s="88"/>
      <c r="L727" s="3"/>
      <c r="M727" s="3"/>
      <c r="N727" s="3"/>
      <c r="O727" s="4"/>
      <c r="P727" s="4"/>
      <c r="Q727" s="4"/>
      <c r="R727" s="4"/>
      <c r="S727" s="4"/>
      <c r="T727" s="4"/>
      <c r="U727" s="3"/>
      <c r="V727" s="161"/>
    </row>
    <row r="728" spans="2:22" s="2" customFormat="1">
      <c r="B728" s="88"/>
      <c r="L728" s="3"/>
      <c r="M728" s="3"/>
      <c r="N728" s="3"/>
      <c r="O728" s="4"/>
      <c r="P728" s="4"/>
      <c r="Q728" s="4"/>
      <c r="R728" s="4"/>
      <c r="S728" s="4"/>
      <c r="T728" s="4"/>
      <c r="U728" s="3"/>
      <c r="V728" s="161"/>
    </row>
    <row r="729" spans="2:22" s="2" customFormat="1">
      <c r="B729" s="88"/>
      <c r="L729" s="3"/>
      <c r="M729" s="3"/>
      <c r="N729" s="3"/>
      <c r="O729" s="4"/>
      <c r="P729" s="4"/>
      <c r="Q729" s="4"/>
      <c r="R729" s="4"/>
      <c r="S729" s="4"/>
      <c r="T729" s="4"/>
      <c r="U729" s="3"/>
      <c r="V729" s="161"/>
    </row>
    <row r="730" spans="2:22" s="2" customFormat="1">
      <c r="B730" s="88"/>
      <c r="L730" s="3"/>
      <c r="M730" s="3"/>
      <c r="N730" s="3"/>
      <c r="O730" s="4"/>
      <c r="P730" s="4"/>
      <c r="Q730" s="4"/>
      <c r="R730" s="4"/>
      <c r="S730" s="4"/>
      <c r="T730" s="4"/>
      <c r="U730" s="3"/>
      <c r="V730" s="161"/>
    </row>
    <row r="731" spans="2:22" s="2" customFormat="1">
      <c r="B731" s="88"/>
      <c r="L731" s="3"/>
      <c r="M731" s="3"/>
      <c r="N731" s="3"/>
      <c r="O731" s="4"/>
      <c r="P731" s="4"/>
      <c r="Q731" s="4"/>
      <c r="R731" s="4"/>
      <c r="S731" s="4"/>
      <c r="T731" s="4"/>
      <c r="U731" s="3"/>
      <c r="V731" s="161"/>
    </row>
    <row r="732" spans="2:22" s="2" customFormat="1">
      <c r="B732" s="88"/>
      <c r="L732" s="3"/>
      <c r="M732" s="3"/>
      <c r="N732" s="3"/>
      <c r="O732" s="4"/>
      <c r="P732" s="4"/>
      <c r="Q732" s="4"/>
      <c r="R732" s="4"/>
      <c r="S732" s="4"/>
      <c r="T732" s="4"/>
      <c r="U732" s="3"/>
      <c r="V732" s="161"/>
    </row>
    <row r="733" spans="2:22" s="2" customFormat="1">
      <c r="B733" s="88"/>
      <c r="L733" s="3"/>
      <c r="M733" s="3"/>
      <c r="N733" s="3"/>
      <c r="O733" s="4"/>
      <c r="P733" s="4"/>
      <c r="Q733" s="4"/>
      <c r="R733" s="4"/>
      <c r="S733" s="4"/>
      <c r="T733" s="4"/>
      <c r="U733" s="3"/>
      <c r="V733" s="161"/>
    </row>
    <row r="734" spans="2:22" s="2" customFormat="1">
      <c r="B734" s="88"/>
      <c r="L734" s="3"/>
      <c r="M734" s="3"/>
      <c r="N734" s="3"/>
      <c r="O734" s="4"/>
      <c r="P734" s="4"/>
      <c r="Q734" s="4"/>
      <c r="R734" s="4"/>
      <c r="S734" s="4"/>
      <c r="T734" s="4"/>
      <c r="U734" s="3"/>
      <c r="V734" s="161"/>
    </row>
    <row r="735" spans="2:22" s="2" customFormat="1">
      <c r="B735" s="88"/>
      <c r="L735" s="3"/>
      <c r="M735" s="3"/>
      <c r="N735" s="3"/>
      <c r="O735" s="4"/>
      <c r="P735" s="4"/>
      <c r="Q735" s="4"/>
      <c r="R735" s="4"/>
      <c r="S735" s="4"/>
      <c r="T735" s="4"/>
      <c r="U735" s="3"/>
      <c r="V735" s="161"/>
    </row>
    <row r="736" spans="2:22" s="2" customFormat="1">
      <c r="B736" s="88"/>
      <c r="L736" s="3"/>
      <c r="M736" s="3"/>
      <c r="N736" s="3"/>
      <c r="O736" s="4"/>
      <c r="P736" s="4"/>
      <c r="Q736" s="4"/>
      <c r="R736" s="4"/>
      <c r="S736" s="4"/>
      <c r="T736" s="4"/>
      <c r="U736" s="3"/>
      <c r="V736" s="161"/>
    </row>
    <row r="737" spans="2:22" s="2" customFormat="1">
      <c r="B737" s="88"/>
      <c r="L737" s="3"/>
      <c r="M737" s="3"/>
      <c r="N737" s="3"/>
      <c r="O737" s="4"/>
      <c r="P737" s="4"/>
      <c r="Q737" s="4"/>
      <c r="R737" s="4"/>
      <c r="S737" s="4"/>
      <c r="T737" s="4"/>
      <c r="U737" s="3"/>
      <c r="V737" s="161"/>
    </row>
    <row r="738" spans="2:22" s="2" customFormat="1">
      <c r="B738" s="88"/>
      <c r="L738" s="3"/>
      <c r="M738" s="3"/>
      <c r="N738" s="3"/>
      <c r="O738" s="4"/>
      <c r="P738" s="4"/>
      <c r="Q738" s="4"/>
      <c r="R738" s="4"/>
      <c r="S738" s="4"/>
      <c r="T738" s="4"/>
      <c r="U738" s="3"/>
      <c r="V738" s="161"/>
    </row>
    <row r="739" spans="2:22" s="2" customFormat="1">
      <c r="B739" s="88"/>
      <c r="L739" s="3"/>
      <c r="M739" s="3"/>
      <c r="N739" s="3"/>
      <c r="O739" s="4"/>
      <c r="P739" s="4"/>
      <c r="Q739" s="4"/>
      <c r="R739" s="4"/>
      <c r="S739" s="4"/>
      <c r="T739" s="4"/>
      <c r="U739" s="3"/>
      <c r="V739" s="161"/>
    </row>
    <row r="740" spans="2:22" s="2" customFormat="1">
      <c r="B740" s="88"/>
      <c r="L740" s="3"/>
      <c r="M740" s="3"/>
      <c r="N740" s="3"/>
      <c r="O740" s="4"/>
      <c r="P740" s="4"/>
      <c r="Q740" s="4"/>
      <c r="R740" s="4"/>
      <c r="S740" s="4"/>
      <c r="T740" s="4"/>
      <c r="U740" s="3"/>
      <c r="V740" s="161"/>
    </row>
    <row r="741" spans="2:22" s="2" customFormat="1">
      <c r="B741" s="88"/>
      <c r="L741" s="3"/>
      <c r="M741" s="3"/>
      <c r="N741" s="3"/>
      <c r="O741" s="4"/>
      <c r="P741" s="4"/>
      <c r="Q741" s="4"/>
      <c r="R741" s="4"/>
      <c r="S741" s="4"/>
      <c r="T741" s="4"/>
      <c r="U741" s="3"/>
      <c r="V741" s="161"/>
    </row>
    <row r="742" spans="2:22" s="2" customFormat="1">
      <c r="B742" s="88"/>
      <c r="L742" s="3"/>
      <c r="M742" s="3"/>
      <c r="N742" s="3"/>
      <c r="O742" s="4"/>
      <c r="P742" s="4"/>
      <c r="Q742" s="4"/>
      <c r="R742" s="4"/>
      <c r="S742" s="4"/>
      <c r="T742" s="4"/>
      <c r="U742" s="3"/>
      <c r="V742" s="161"/>
    </row>
    <row r="743" spans="2:22" s="2" customFormat="1">
      <c r="B743" s="88"/>
      <c r="L743" s="3"/>
      <c r="M743" s="3"/>
      <c r="N743" s="3"/>
      <c r="O743" s="4"/>
      <c r="P743" s="4"/>
      <c r="Q743" s="4"/>
      <c r="R743" s="4"/>
      <c r="S743" s="4"/>
      <c r="T743" s="4"/>
      <c r="U743" s="3"/>
      <c r="V743" s="161"/>
    </row>
    <row r="744" spans="2:22" s="2" customFormat="1">
      <c r="B744" s="88"/>
      <c r="L744" s="3"/>
      <c r="M744" s="3"/>
      <c r="N744" s="3"/>
      <c r="O744" s="4"/>
      <c r="P744" s="4"/>
      <c r="Q744" s="4"/>
      <c r="R744" s="4"/>
      <c r="S744" s="4"/>
      <c r="T744" s="4"/>
      <c r="U744" s="3"/>
      <c r="V744" s="161"/>
    </row>
    <row r="745" spans="2:22" s="2" customFormat="1">
      <c r="B745" s="88"/>
      <c r="L745" s="3"/>
      <c r="M745" s="3"/>
      <c r="N745" s="3"/>
      <c r="O745" s="4"/>
      <c r="P745" s="4"/>
      <c r="Q745" s="4"/>
      <c r="R745" s="4"/>
      <c r="S745" s="4"/>
      <c r="T745" s="4"/>
      <c r="U745" s="3"/>
      <c r="V745" s="161"/>
    </row>
    <row r="746" spans="2:22" s="2" customFormat="1">
      <c r="B746" s="88"/>
      <c r="L746" s="3"/>
      <c r="M746" s="3"/>
      <c r="N746" s="3"/>
      <c r="O746" s="4"/>
      <c r="P746" s="4"/>
      <c r="Q746" s="4"/>
      <c r="R746" s="4"/>
      <c r="S746" s="4"/>
      <c r="T746" s="4"/>
      <c r="U746" s="3"/>
      <c r="V746" s="161"/>
    </row>
    <row r="747" spans="2:22" s="2" customFormat="1">
      <c r="B747" s="88"/>
      <c r="L747" s="3"/>
      <c r="M747" s="3"/>
      <c r="N747" s="3"/>
      <c r="O747" s="4"/>
      <c r="P747" s="4"/>
      <c r="Q747" s="4"/>
      <c r="R747" s="4"/>
      <c r="S747" s="4"/>
      <c r="T747" s="4"/>
      <c r="U747" s="3"/>
      <c r="V747" s="161"/>
    </row>
    <row r="748" spans="2:22" s="2" customFormat="1">
      <c r="B748" s="88"/>
      <c r="L748" s="3"/>
      <c r="M748" s="3"/>
      <c r="N748" s="3"/>
      <c r="O748" s="4"/>
      <c r="P748" s="4"/>
      <c r="Q748" s="4"/>
      <c r="R748" s="4"/>
      <c r="S748" s="4"/>
      <c r="T748" s="4"/>
      <c r="U748" s="3"/>
      <c r="V748" s="161"/>
    </row>
    <row r="749" spans="2:22" s="2" customFormat="1">
      <c r="B749" s="88"/>
      <c r="L749" s="3"/>
      <c r="M749" s="3"/>
      <c r="N749" s="3"/>
      <c r="O749" s="4"/>
      <c r="P749" s="4"/>
      <c r="Q749" s="4"/>
      <c r="R749" s="4"/>
      <c r="S749" s="4"/>
      <c r="T749" s="4"/>
      <c r="U749" s="3"/>
      <c r="V749" s="161"/>
    </row>
    <row r="750" spans="2:22" s="2" customFormat="1">
      <c r="B750" s="88"/>
      <c r="L750" s="3"/>
      <c r="M750" s="3"/>
      <c r="N750" s="3"/>
      <c r="O750" s="4"/>
      <c r="P750" s="4"/>
      <c r="Q750" s="4"/>
      <c r="R750" s="4"/>
      <c r="S750" s="4"/>
      <c r="T750" s="4"/>
      <c r="U750" s="3"/>
      <c r="V750" s="161"/>
    </row>
    <row r="751" spans="2:22" s="2" customFormat="1">
      <c r="B751" s="88"/>
      <c r="L751" s="3"/>
      <c r="M751" s="3"/>
      <c r="N751" s="3"/>
      <c r="O751" s="4"/>
      <c r="P751" s="4"/>
      <c r="Q751" s="4"/>
      <c r="R751" s="4"/>
      <c r="S751" s="4"/>
      <c r="T751" s="4"/>
      <c r="U751" s="3"/>
      <c r="V751" s="161"/>
    </row>
    <row r="752" spans="2:22" s="2" customFormat="1">
      <c r="B752" s="88"/>
      <c r="L752" s="3"/>
      <c r="M752" s="3"/>
      <c r="N752" s="3"/>
      <c r="O752" s="4"/>
      <c r="P752" s="4"/>
      <c r="Q752" s="4"/>
      <c r="R752" s="4"/>
      <c r="S752" s="4"/>
      <c r="T752" s="4"/>
      <c r="U752" s="3"/>
      <c r="V752" s="161"/>
    </row>
    <row r="753" spans="2:22" s="2" customFormat="1">
      <c r="B753" s="88"/>
      <c r="L753" s="3"/>
      <c r="M753" s="3"/>
      <c r="N753" s="3"/>
      <c r="O753" s="4"/>
      <c r="P753" s="4"/>
      <c r="Q753" s="4"/>
      <c r="R753" s="4"/>
      <c r="S753" s="4"/>
      <c r="T753" s="4"/>
      <c r="U753" s="3"/>
      <c r="V753" s="161"/>
    </row>
    <row r="754" spans="2:22" s="2" customFormat="1">
      <c r="B754" s="88"/>
      <c r="L754" s="3"/>
      <c r="M754" s="3"/>
      <c r="N754" s="3"/>
      <c r="O754" s="4"/>
      <c r="P754" s="4"/>
      <c r="Q754" s="4"/>
      <c r="R754" s="4"/>
      <c r="S754" s="4"/>
      <c r="T754" s="4"/>
      <c r="U754" s="3"/>
      <c r="V754" s="161"/>
    </row>
    <row r="755" spans="2:22" s="2" customFormat="1">
      <c r="B755" s="88"/>
      <c r="L755" s="3"/>
      <c r="M755" s="3"/>
      <c r="N755" s="3"/>
      <c r="O755" s="4"/>
      <c r="P755" s="4"/>
      <c r="Q755" s="4"/>
      <c r="R755" s="4"/>
      <c r="S755" s="4"/>
      <c r="T755" s="4"/>
      <c r="U755" s="3"/>
      <c r="V755" s="161"/>
    </row>
    <row r="756" spans="2:22" s="2" customFormat="1">
      <c r="B756" s="88"/>
      <c r="L756" s="3"/>
      <c r="M756" s="3"/>
      <c r="N756" s="3"/>
      <c r="O756" s="4"/>
      <c r="P756" s="4"/>
      <c r="Q756" s="4"/>
      <c r="R756" s="4"/>
      <c r="S756" s="4"/>
      <c r="T756" s="4"/>
      <c r="U756" s="3"/>
      <c r="V756" s="161"/>
    </row>
    <row r="757" spans="2:22" s="2" customFormat="1">
      <c r="B757" s="88"/>
      <c r="L757" s="3"/>
      <c r="M757" s="3"/>
      <c r="N757" s="3"/>
      <c r="O757" s="4"/>
      <c r="P757" s="4"/>
      <c r="Q757" s="4"/>
      <c r="R757" s="4"/>
      <c r="S757" s="4"/>
      <c r="T757" s="4"/>
      <c r="U757" s="3"/>
      <c r="V757" s="161"/>
    </row>
    <row r="758" spans="2:22" s="2" customFormat="1">
      <c r="B758" s="88"/>
      <c r="L758" s="3"/>
      <c r="M758" s="3"/>
      <c r="N758" s="3"/>
      <c r="O758" s="4"/>
      <c r="P758" s="4"/>
      <c r="Q758" s="4"/>
      <c r="R758" s="4"/>
      <c r="S758" s="4"/>
      <c r="T758" s="4"/>
      <c r="U758" s="3"/>
      <c r="V758" s="161"/>
    </row>
    <row r="759" spans="2:22" s="2" customFormat="1">
      <c r="B759" s="88"/>
      <c r="L759" s="3"/>
      <c r="M759" s="3"/>
      <c r="N759" s="3"/>
      <c r="O759" s="4"/>
      <c r="P759" s="4"/>
      <c r="Q759" s="4"/>
      <c r="R759" s="4"/>
      <c r="S759" s="4"/>
      <c r="T759" s="4"/>
      <c r="U759" s="3"/>
      <c r="V759" s="161"/>
    </row>
    <row r="760" spans="2:22" s="2" customFormat="1">
      <c r="B760" s="88"/>
      <c r="L760" s="3"/>
      <c r="M760" s="3"/>
      <c r="N760" s="3"/>
      <c r="O760" s="4"/>
      <c r="P760" s="4"/>
      <c r="Q760" s="4"/>
      <c r="R760" s="4"/>
      <c r="S760" s="4"/>
      <c r="T760" s="4"/>
      <c r="U760" s="3"/>
      <c r="V760" s="161"/>
    </row>
    <row r="761" spans="2:22" s="2" customFormat="1">
      <c r="B761" s="88"/>
      <c r="L761" s="3"/>
      <c r="M761" s="3"/>
      <c r="N761" s="3"/>
      <c r="O761" s="4"/>
      <c r="P761" s="4"/>
      <c r="Q761" s="4"/>
      <c r="R761" s="4"/>
      <c r="S761" s="4"/>
      <c r="T761" s="4"/>
      <c r="U761" s="3"/>
      <c r="V761" s="161"/>
    </row>
    <row r="762" spans="2:22" s="2" customFormat="1">
      <c r="B762" s="88"/>
      <c r="L762" s="3"/>
      <c r="M762" s="3"/>
      <c r="N762" s="3"/>
      <c r="O762" s="4"/>
      <c r="P762" s="4"/>
      <c r="Q762" s="4"/>
      <c r="R762" s="4"/>
      <c r="S762" s="4"/>
      <c r="T762" s="4"/>
      <c r="U762" s="3"/>
      <c r="V762" s="161"/>
    </row>
    <row r="763" spans="2:22" s="2" customFormat="1">
      <c r="B763" s="88"/>
      <c r="L763" s="3"/>
      <c r="M763" s="3"/>
      <c r="N763" s="3"/>
      <c r="O763" s="4"/>
      <c r="P763" s="4"/>
      <c r="Q763" s="4"/>
      <c r="R763" s="4"/>
      <c r="S763" s="4"/>
      <c r="T763" s="4"/>
      <c r="U763" s="3"/>
      <c r="V763" s="161"/>
    </row>
    <row r="764" spans="2:22" s="2" customFormat="1">
      <c r="B764" s="88"/>
      <c r="L764" s="3"/>
      <c r="M764" s="3"/>
      <c r="N764" s="3"/>
      <c r="O764" s="4"/>
      <c r="P764" s="4"/>
      <c r="Q764" s="4"/>
      <c r="R764" s="4"/>
      <c r="S764" s="4"/>
      <c r="T764" s="4"/>
      <c r="U764" s="3"/>
      <c r="V764" s="161"/>
    </row>
    <row r="765" spans="2:22" s="2" customFormat="1">
      <c r="B765" s="88"/>
      <c r="L765" s="3"/>
      <c r="M765" s="3"/>
      <c r="N765" s="3"/>
      <c r="O765" s="4"/>
      <c r="P765" s="4"/>
      <c r="Q765" s="4"/>
      <c r="R765" s="4"/>
      <c r="S765" s="4"/>
      <c r="T765" s="4"/>
      <c r="U765" s="3"/>
      <c r="V765" s="161"/>
    </row>
    <row r="766" spans="2:22" s="2" customFormat="1">
      <c r="B766" s="88"/>
      <c r="L766" s="3"/>
      <c r="M766" s="3"/>
      <c r="N766" s="3"/>
      <c r="O766" s="4"/>
      <c r="P766" s="4"/>
      <c r="Q766" s="4"/>
      <c r="R766" s="4"/>
      <c r="S766" s="4"/>
      <c r="T766" s="4"/>
      <c r="U766" s="3"/>
      <c r="V766" s="161"/>
    </row>
    <row r="767" spans="2:22" s="2" customFormat="1">
      <c r="B767" s="88"/>
      <c r="L767" s="3"/>
      <c r="M767" s="3"/>
      <c r="N767" s="3"/>
      <c r="O767" s="4"/>
      <c r="P767" s="4"/>
      <c r="Q767" s="4"/>
      <c r="R767" s="4"/>
      <c r="S767" s="4"/>
      <c r="T767" s="4"/>
      <c r="U767" s="3"/>
      <c r="V767" s="161"/>
    </row>
    <row r="768" spans="2:22" s="2" customFormat="1">
      <c r="B768" s="88"/>
      <c r="L768" s="3"/>
      <c r="M768" s="3"/>
      <c r="N768" s="3"/>
      <c r="O768" s="4"/>
      <c r="P768" s="4"/>
      <c r="Q768" s="4"/>
      <c r="R768" s="4"/>
      <c r="S768" s="4"/>
      <c r="T768" s="4"/>
      <c r="U768" s="3"/>
      <c r="V768" s="161"/>
    </row>
    <row r="769" spans="2:22" s="2" customFormat="1">
      <c r="B769" s="88"/>
      <c r="L769" s="3"/>
      <c r="M769" s="3"/>
      <c r="N769" s="3"/>
      <c r="O769" s="4"/>
      <c r="P769" s="4"/>
      <c r="Q769" s="4"/>
      <c r="R769" s="4"/>
      <c r="S769" s="4"/>
      <c r="T769" s="4"/>
      <c r="U769" s="3"/>
      <c r="V769" s="161"/>
    </row>
    <row r="770" spans="2:22" s="2" customFormat="1">
      <c r="B770" s="88"/>
      <c r="L770" s="3"/>
      <c r="M770" s="3"/>
      <c r="N770" s="3"/>
      <c r="O770" s="4"/>
      <c r="P770" s="4"/>
      <c r="Q770" s="4"/>
      <c r="R770" s="4"/>
      <c r="S770" s="4"/>
      <c r="T770" s="4"/>
      <c r="U770" s="3"/>
      <c r="V770" s="161"/>
    </row>
    <row r="771" spans="2:22" s="2" customFormat="1">
      <c r="B771" s="88"/>
      <c r="L771" s="3"/>
      <c r="M771" s="3"/>
      <c r="N771" s="3"/>
      <c r="O771" s="4"/>
      <c r="P771" s="4"/>
      <c r="Q771" s="4"/>
      <c r="R771" s="4"/>
      <c r="S771" s="4"/>
      <c r="T771" s="4"/>
      <c r="U771" s="3"/>
      <c r="V771" s="161"/>
    </row>
    <row r="772" spans="2:22" s="2" customFormat="1">
      <c r="B772" s="88"/>
      <c r="L772" s="3"/>
      <c r="M772" s="3"/>
      <c r="N772" s="3"/>
      <c r="O772" s="4"/>
      <c r="P772" s="4"/>
      <c r="Q772" s="4"/>
      <c r="R772" s="4"/>
      <c r="S772" s="4"/>
      <c r="T772" s="4"/>
      <c r="U772" s="3"/>
      <c r="V772" s="161"/>
    </row>
    <row r="773" spans="2:22" s="2" customFormat="1">
      <c r="B773" s="88"/>
      <c r="L773" s="3"/>
      <c r="M773" s="3"/>
      <c r="N773" s="3"/>
      <c r="O773" s="4"/>
      <c r="P773" s="4"/>
      <c r="Q773" s="4"/>
      <c r="R773" s="4"/>
      <c r="S773" s="4"/>
      <c r="T773" s="4"/>
      <c r="U773" s="3"/>
      <c r="V773" s="161"/>
    </row>
    <row r="774" spans="2:22" s="2" customFormat="1">
      <c r="B774" s="88"/>
      <c r="L774" s="3"/>
      <c r="M774" s="3"/>
      <c r="N774" s="3"/>
      <c r="O774" s="4"/>
      <c r="P774" s="4"/>
      <c r="Q774" s="4"/>
      <c r="R774" s="4"/>
      <c r="S774" s="4"/>
      <c r="T774" s="4"/>
      <c r="U774" s="3"/>
      <c r="V774" s="161"/>
    </row>
    <row r="775" spans="2:22" s="2" customFormat="1">
      <c r="B775" s="88"/>
      <c r="L775" s="3"/>
      <c r="M775" s="3"/>
      <c r="N775" s="3"/>
      <c r="O775" s="4"/>
      <c r="P775" s="4"/>
      <c r="Q775" s="4"/>
      <c r="R775" s="4"/>
      <c r="S775" s="4"/>
      <c r="T775" s="4"/>
      <c r="U775" s="3"/>
      <c r="V775" s="161"/>
    </row>
    <row r="776" spans="2:22" s="2" customFormat="1">
      <c r="B776" s="88"/>
      <c r="L776" s="3"/>
      <c r="M776" s="3"/>
      <c r="N776" s="3"/>
      <c r="O776" s="4"/>
      <c r="P776" s="4"/>
      <c r="Q776" s="4"/>
      <c r="R776" s="4"/>
      <c r="S776" s="4"/>
      <c r="T776" s="4"/>
      <c r="U776" s="3"/>
      <c r="V776" s="161"/>
    </row>
    <row r="777" spans="2:22" s="2" customFormat="1">
      <c r="B777" s="88"/>
      <c r="L777" s="3"/>
      <c r="M777" s="3"/>
      <c r="N777" s="3"/>
      <c r="O777" s="4"/>
      <c r="P777" s="4"/>
      <c r="Q777" s="4"/>
      <c r="R777" s="4"/>
      <c r="S777" s="4"/>
      <c r="T777" s="4"/>
      <c r="U777" s="3"/>
      <c r="V777" s="161"/>
    </row>
    <row r="778" spans="2:22" s="2" customFormat="1">
      <c r="B778" s="88"/>
      <c r="L778" s="3"/>
      <c r="M778" s="3"/>
      <c r="N778" s="3"/>
      <c r="O778" s="4"/>
      <c r="P778" s="4"/>
      <c r="Q778" s="4"/>
      <c r="R778" s="4"/>
      <c r="S778" s="4"/>
      <c r="T778" s="4"/>
      <c r="U778" s="3"/>
      <c r="V778" s="161"/>
    </row>
    <row r="779" spans="2:22" s="2" customFormat="1">
      <c r="B779" s="88"/>
      <c r="L779" s="3"/>
      <c r="M779" s="3"/>
      <c r="N779" s="3"/>
      <c r="O779" s="4"/>
      <c r="P779" s="4"/>
      <c r="Q779" s="4"/>
      <c r="R779" s="4"/>
      <c r="S779" s="4"/>
      <c r="T779" s="4"/>
      <c r="U779" s="3"/>
      <c r="V779" s="161"/>
    </row>
    <row r="780" spans="2:22" s="2" customFormat="1">
      <c r="B780" s="88"/>
      <c r="L780" s="3"/>
      <c r="M780" s="3"/>
      <c r="N780" s="3"/>
      <c r="O780" s="4"/>
      <c r="P780" s="4"/>
      <c r="Q780" s="4"/>
      <c r="R780" s="4"/>
      <c r="S780" s="4"/>
      <c r="T780" s="4"/>
      <c r="U780" s="3"/>
      <c r="V780" s="161"/>
    </row>
    <row r="781" spans="2:22" s="2" customFormat="1">
      <c r="B781" s="88"/>
      <c r="L781" s="3"/>
      <c r="M781" s="3"/>
      <c r="N781" s="3"/>
      <c r="O781" s="4"/>
      <c r="P781" s="4"/>
      <c r="Q781" s="4"/>
      <c r="R781" s="4"/>
      <c r="S781" s="4"/>
      <c r="T781" s="4"/>
      <c r="U781" s="3"/>
      <c r="V781" s="161"/>
    </row>
    <row r="782" spans="2:22" s="2" customFormat="1">
      <c r="B782" s="88"/>
      <c r="L782" s="3"/>
      <c r="M782" s="3"/>
      <c r="N782" s="3"/>
      <c r="O782" s="4"/>
      <c r="P782" s="4"/>
      <c r="Q782" s="4"/>
      <c r="R782" s="4"/>
      <c r="S782" s="4"/>
      <c r="T782" s="4"/>
      <c r="U782" s="3"/>
      <c r="V782" s="161"/>
    </row>
    <row r="783" spans="2:22" s="2" customFormat="1">
      <c r="B783" s="88"/>
      <c r="L783" s="3"/>
      <c r="M783" s="3"/>
      <c r="N783" s="3"/>
      <c r="O783" s="4"/>
      <c r="P783" s="4"/>
      <c r="Q783" s="4"/>
      <c r="R783" s="4"/>
      <c r="S783" s="4"/>
      <c r="T783" s="4"/>
      <c r="U783" s="3"/>
      <c r="V783" s="161"/>
    </row>
    <row r="784" spans="2:22" s="2" customFormat="1">
      <c r="B784" s="88"/>
      <c r="L784" s="3"/>
      <c r="M784" s="3"/>
      <c r="N784" s="3"/>
      <c r="O784" s="4"/>
      <c r="P784" s="4"/>
      <c r="Q784" s="4"/>
      <c r="R784" s="4"/>
      <c r="S784" s="4"/>
      <c r="T784" s="4"/>
      <c r="U784" s="3"/>
      <c r="V784" s="161"/>
    </row>
    <row r="785" spans="2:22" s="2" customFormat="1">
      <c r="B785" s="88"/>
      <c r="L785" s="3"/>
      <c r="M785" s="3"/>
      <c r="N785" s="3"/>
      <c r="O785" s="4"/>
      <c r="P785" s="4"/>
      <c r="Q785" s="4"/>
      <c r="R785" s="4"/>
      <c r="S785" s="4"/>
      <c r="T785" s="4"/>
      <c r="U785" s="3"/>
      <c r="V785" s="161"/>
    </row>
    <row r="786" spans="2:22" s="2" customFormat="1">
      <c r="B786" s="88"/>
      <c r="L786" s="3"/>
      <c r="M786" s="3"/>
      <c r="N786" s="3"/>
      <c r="O786" s="4"/>
      <c r="P786" s="4"/>
      <c r="Q786" s="4"/>
      <c r="R786" s="4"/>
      <c r="S786" s="4"/>
      <c r="T786" s="4"/>
      <c r="U786" s="3"/>
      <c r="V786" s="161"/>
    </row>
    <row r="787" spans="2:22" s="2" customFormat="1">
      <c r="B787" s="88"/>
      <c r="L787" s="3"/>
      <c r="M787" s="3"/>
      <c r="N787" s="3"/>
      <c r="O787" s="4"/>
      <c r="P787" s="4"/>
      <c r="Q787" s="4"/>
      <c r="R787" s="4"/>
      <c r="S787" s="4"/>
      <c r="T787" s="4"/>
      <c r="U787" s="3"/>
      <c r="V787" s="161"/>
    </row>
    <row r="788" spans="2:22" s="2" customFormat="1">
      <c r="B788" s="88"/>
      <c r="L788" s="3"/>
      <c r="M788" s="3"/>
      <c r="N788" s="3"/>
      <c r="O788" s="4"/>
      <c r="P788" s="4"/>
      <c r="Q788" s="4"/>
      <c r="R788" s="4"/>
      <c r="S788" s="4"/>
      <c r="T788" s="4"/>
      <c r="U788" s="3"/>
      <c r="V788" s="161"/>
    </row>
    <row r="789" spans="2:22" s="2" customFormat="1">
      <c r="B789" s="88"/>
      <c r="L789" s="3"/>
      <c r="M789" s="3"/>
      <c r="N789" s="3"/>
      <c r="O789" s="4"/>
      <c r="P789" s="4"/>
      <c r="Q789" s="4"/>
      <c r="R789" s="4"/>
      <c r="S789" s="4"/>
      <c r="T789" s="4"/>
      <c r="U789" s="3"/>
      <c r="V789" s="161"/>
    </row>
    <row r="790" spans="2:22" s="2" customFormat="1">
      <c r="B790" s="88"/>
      <c r="L790" s="3"/>
      <c r="M790" s="3"/>
      <c r="N790" s="3"/>
      <c r="O790" s="4"/>
      <c r="P790" s="4"/>
      <c r="Q790" s="4"/>
      <c r="R790" s="4"/>
      <c r="S790" s="4"/>
      <c r="T790" s="4"/>
      <c r="U790" s="3"/>
      <c r="V790" s="161"/>
    </row>
    <row r="791" spans="2:22" s="2" customFormat="1">
      <c r="B791" s="88"/>
      <c r="L791" s="3"/>
      <c r="M791" s="3"/>
      <c r="N791" s="3"/>
      <c r="O791" s="4"/>
      <c r="P791" s="4"/>
      <c r="Q791" s="4"/>
      <c r="R791" s="4"/>
      <c r="S791" s="4"/>
      <c r="T791" s="4"/>
      <c r="U791" s="3"/>
      <c r="V791" s="161"/>
    </row>
    <row r="792" spans="2:22" s="2" customFormat="1">
      <c r="B792" s="88"/>
      <c r="L792" s="3"/>
      <c r="M792" s="3"/>
      <c r="N792" s="3"/>
      <c r="O792" s="4"/>
      <c r="P792" s="4"/>
      <c r="Q792" s="4"/>
      <c r="R792" s="4"/>
      <c r="S792" s="4"/>
      <c r="T792" s="4"/>
      <c r="U792" s="3"/>
      <c r="V792" s="161"/>
    </row>
    <row r="793" spans="2:22" s="2" customFormat="1">
      <c r="B793" s="88"/>
      <c r="L793" s="3"/>
      <c r="M793" s="3"/>
      <c r="N793" s="3"/>
      <c r="O793" s="4"/>
      <c r="P793" s="4"/>
      <c r="Q793" s="4"/>
      <c r="R793" s="4"/>
      <c r="S793" s="4"/>
      <c r="T793" s="4"/>
      <c r="U793" s="3"/>
      <c r="V793" s="161"/>
    </row>
    <row r="794" spans="2:22" s="2" customFormat="1">
      <c r="B794" s="88"/>
      <c r="L794" s="3"/>
      <c r="M794" s="3"/>
      <c r="N794" s="3"/>
      <c r="O794" s="4"/>
      <c r="P794" s="4"/>
      <c r="Q794" s="4"/>
      <c r="R794" s="4"/>
      <c r="S794" s="4"/>
      <c r="T794" s="4"/>
      <c r="U794" s="3"/>
      <c r="V794" s="161"/>
    </row>
    <row r="795" spans="2:22" s="2" customFormat="1">
      <c r="B795" s="88"/>
      <c r="L795" s="3"/>
      <c r="M795" s="3"/>
      <c r="N795" s="3"/>
      <c r="O795" s="4"/>
      <c r="P795" s="4"/>
      <c r="Q795" s="4"/>
      <c r="R795" s="4"/>
      <c r="S795" s="4"/>
      <c r="T795" s="4"/>
      <c r="U795" s="3"/>
      <c r="V795" s="161"/>
    </row>
    <row r="796" spans="2:22" s="2" customFormat="1">
      <c r="B796" s="88"/>
      <c r="L796" s="3"/>
      <c r="M796" s="3"/>
      <c r="N796" s="3"/>
      <c r="O796" s="4"/>
      <c r="P796" s="4"/>
      <c r="Q796" s="4"/>
      <c r="R796" s="4"/>
      <c r="S796" s="4"/>
      <c r="T796" s="4"/>
      <c r="U796" s="3"/>
      <c r="V796" s="161"/>
    </row>
    <row r="797" spans="2:22" s="2" customFormat="1">
      <c r="B797" s="88"/>
      <c r="L797" s="3"/>
      <c r="M797" s="3"/>
      <c r="N797" s="3"/>
      <c r="O797" s="4"/>
      <c r="P797" s="4"/>
      <c r="Q797" s="4"/>
      <c r="R797" s="4"/>
      <c r="S797" s="4"/>
      <c r="T797" s="4"/>
      <c r="U797" s="3"/>
      <c r="V797" s="161"/>
    </row>
    <row r="798" spans="2:22" s="2" customFormat="1">
      <c r="B798" s="88"/>
      <c r="L798" s="3"/>
      <c r="M798" s="3"/>
      <c r="N798" s="3"/>
      <c r="O798" s="4"/>
      <c r="P798" s="4"/>
      <c r="Q798" s="4"/>
      <c r="R798" s="4"/>
      <c r="S798" s="4"/>
      <c r="T798" s="4"/>
      <c r="U798" s="3"/>
      <c r="V798" s="161"/>
    </row>
    <row r="799" spans="2:22" s="2" customFormat="1">
      <c r="B799" s="88"/>
      <c r="L799" s="3"/>
      <c r="M799" s="3"/>
      <c r="N799" s="3"/>
      <c r="O799" s="4"/>
      <c r="P799" s="4"/>
      <c r="Q799" s="4"/>
      <c r="R799" s="4"/>
      <c r="S799" s="4"/>
      <c r="T799" s="4"/>
      <c r="U799" s="3"/>
      <c r="V799" s="161"/>
    </row>
    <row r="800" spans="2:22" s="2" customFormat="1">
      <c r="B800" s="88"/>
      <c r="L800" s="3"/>
      <c r="M800" s="3"/>
      <c r="N800" s="3"/>
      <c r="O800" s="4"/>
      <c r="P800" s="4"/>
      <c r="Q800" s="4"/>
      <c r="R800" s="4"/>
      <c r="S800" s="4"/>
      <c r="T800" s="4"/>
      <c r="U800" s="3"/>
      <c r="V800" s="161"/>
    </row>
    <row r="801" spans="2:22" s="2" customFormat="1">
      <c r="B801" s="88"/>
      <c r="L801" s="3"/>
      <c r="M801" s="3"/>
      <c r="N801" s="3"/>
      <c r="O801" s="4"/>
      <c r="P801" s="4"/>
      <c r="Q801" s="4"/>
      <c r="R801" s="4"/>
      <c r="S801" s="4"/>
      <c r="T801" s="4"/>
      <c r="U801" s="3"/>
      <c r="V801" s="161"/>
    </row>
    <row r="802" spans="2:22" s="2" customFormat="1">
      <c r="B802" s="88"/>
      <c r="L802" s="3"/>
      <c r="M802" s="3"/>
      <c r="N802" s="3"/>
      <c r="O802" s="4"/>
      <c r="P802" s="4"/>
      <c r="Q802" s="4"/>
      <c r="R802" s="4"/>
      <c r="S802" s="4"/>
      <c r="T802" s="4"/>
      <c r="U802" s="3"/>
      <c r="V802" s="161"/>
    </row>
    <row r="803" spans="2:22" s="2" customFormat="1">
      <c r="B803" s="88"/>
      <c r="L803" s="3"/>
      <c r="M803" s="3"/>
      <c r="N803" s="3"/>
      <c r="O803" s="4"/>
      <c r="P803" s="4"/>
      <c r="Q803" s="4"/>
      <c r="R803" s="4"/>
      <c r="S803" s="4"/>
      <c r="T803" s="4"/>
      <c r="U803" s="3"/>
      <c r="V803" s="161"/>
    </row>
    <row r="804" spans="2:22" s="2" customFormat="1">
      <c r="B804" s="88"/>
      <c r="L804" s="3"/>
      <c r="M804" s="3"/>
      <c r="N804" s="3"/>
      <c r="O804" s="4"/>
      <c r="P804" s="4"/>
      <c r="Q804" s="4"/>
      <c r="R804" s="4"/>
      <c r="S804" s="4"/>
      <c r="T804" s="4"/>
      <c r="U804" s="3"/>
      <c r="V804" s="161"/>
    </row>
    <row r="805" spans="2:22" s="2" customFormat="1">
      <c r="B805" s="88"/>
      <c r="L805" s="3"/>
      <c r="M805" s="3"/>
      <c r="N805" s="3"/>
      <c r="O805" s="4"/>
      <c r="P805" s="4"/>
      <c r="Q805" s="4"/>
      <c r="R805" s="4"/>
      <c r="S805" s="4"/>
      <c r="T805" s="4"/>
      <c r="U805" s="3"/>
      <c r="V805" s="161"/>
    </row>
    <row r="806" spans="2:22" s="2" customFormat="1">
      <c r="B806" s="88"/>
      <c r="L806" s="3"/>
      <c r="M806" s="3"/>
      <c r="N806" s="3"/>
      <c r="O806" s="4"/>
      <c r="P806" s="4"/>
      <c r="Q806" s="4"/>
      <c r="R806" s="4"/>
      <c r="S806" s="4"/>
      <c r="T806" s="4"/>
      <c r="U806" s="3"/>
      <c r="V806" s="161"/>
    </row>
    <row r="807" spans="2:22" s="2" customFormat="1">
      <c r="B807" s="88"/>
      <c r="L807" s="3"/>
      <c r="M807" s="3"/>
      <c r="N807" s="3"/>
      <c r="O807" s="4"/>
      <c r="P807" s="4"/>
      <c r="Q807" s="4"/>
      <c r="R807" s="4"/>
      <c r="S807" s="4"/>
      <c r="T807" s="4"/>
      <c r="U807" s="3"/>
      <c r="V807" s="161"/>
    </row>
    <row r="808" spans="2:22" s="2" customFormat="1">
      <c r="B808" s="88"/>
      <c r="L808" s="3"/>
      <c r="M808" s="3"/>
      <c r="N808" s="3"/>
      <c r="O808" s="4"/>
      <c r="P808" s="4"/>
      <c r="Q808" s="4"/>
      <c r="R808" s="4"/>
      <c r="S808" s="4"/>
      <c r="T808" s="4"/>
      <c r="U808" s="3"/>
      <c r="V808" s="161"/>
    </row>
    <row r="809" spans="2:22" s="2" customFormat="1">
      <c r="B809" s="88"/>
      <c r="L809" s="3"/>
      <c r="M809" s="3"/>
      <c r="N809" s="3"/>
      <c r="O809" s="4"/>
      <c r="P809" s="4"/>
      <c r="Q809" s="4"/>
      <c r="R809" s="4"/>
      <c r="S809" s="4"/>
      <c r="T809" s="4"/>
      <c r="U809" s="3"/>
      <c r="V809" s="161"/>
    </row>
    <row r="810" spans="2:22" s="2" customFormat="1">
      <c r="B810" s="88"/>
      <c r="L810" s="3"/>
      <c r="M810" s="3"/>
      <c r="N810" s="3"/>
      <c r="O810" s="4"/>
      <c r="P810" s="4"/>
      <c r="Q810" s="4"/>
      <c r="R810" s="4"/>
      <c r="S810" s="4"/>
      <c r="T810" s="4"/>
      <c r="U810" s="3"/>
      <c r="V810" s="161"/>
    </row>
    <row r="811" spans="2:22" s="2" customFormat="1">
      <c r="B811" s="88"/>
      <c r="L811" s="3"/>
      <c r="M811" s="3"/>
      <c r="N811" s="3"/>
      <c r="O811" s="4"/>
      <c r="P811" s="4"/>
      <c r="Q811" s="4"/>
      <c r="R811" s="4"/>
      <c r="S811" s="4"/>
      <c r="T811" s="4"/>
      <c r="U811" s="3"/>
      <c r="V811" s="161"/>
    </row>
    <row r="812" spans="2:22" s="2" customFormat="1">
      <c r="B812" s="88"/>
      <c r="L812" s="3"/>
      <c r="M812" s="3"/>
      <c r="N812" s="3"/>
      <c r="O812" s="4"/>
      <c r="P812" s="4"/>
      <c r="Q812" s="4"/>
      <c r="R812" s="4"/>
      <c r="S812" s="4"/>
      <c r="T812" s="4"/>
      <c r="U812" s="3"/>
      <c r="V812" s="161"/>
    </row>
    <row r="813" spans="2:22" s="2" customFormat="1">
      <c r="B813" s="88"/>
      <c r="L813" s="3"/>
      <c r="M813" s="3"/>
      <c r="N813" s="3"/>
      <c r="O813" s="4"/>
      <c r="P813" s="4"/>
      <c r="Q813" s="4"/>
      <c r="R813" s="4"/>
      <c r="S813" s="4"/>
      <c r="T813" s="4"/>
      <c r="U813" s="3"/>
      <c r="V813" s="161"/>
    </row>
    <row r="814" spans="2:22" s="2" customFormat="1">
      <c r="B814" s="88"/>
      <c r="L814" s="3"/>
      <c r="M814" s="3"/>
      <c r="N814" s="3"/>
      <c r="O814" s="4"/>
      <c r="P814" s="4"/>
      <c r="Q814" s="4"/>
      <c r="R814" s="4"/>
      <c r="S814" s="4"/>
      <c r="T814" s="4"/>
      <c r="U814" s="3"/>
      <c r="V814" s="161"/>
    </row>
    <row r="815" spans="2:22" s="2" customFormat="1">
      <c r="B815" s="88"/>
      <c r="L815" s="3"/>
      <c r="M815" s="3"/>
      <c r="N815" s="3"/>
      <c r="O815" s="4"/>
      <c r="P815" s="4"/>
      <c r="Q815" s="4"/>
      <c r="R815" s="4"/>
      <c r="S815" s="4"/>
      <c r="T815" s="4"/>
      <c r="U815" s="3"/>
      <c r="V815" s="161"/>
    </row>
    <row r="816" spans="2:22" s="2" customFormat="1">
      <c r="B816" s="88"/>
      <c r="L816" s="3"/>
      <c r="M816" s="3"/>
      <c r="N816" s="3"/>
      <c r="O816" s="4"/>
      <c r="P816" s="4"/>
      <c r="Q816" s="4"/>
      <c r="R816" s="4"/>
      <c r="S816" s="4"/>
      <c r="T816" s="4"/>
      <c r="U816" s="3"/>
      <c r="V816" s="161"/>
    </row>
    <row r="817" spans="2:22" s="2" customFormat="1">
      <c r="B817" s="88"/>
      <c r="L817" s="3"/>
      <c r="M817" s="3"/>
      <c r="N817" s="3"/>
      <c r="O817" s="4"/>
      <c r="P817" s="4"/>
      <c r="Q817" s="4"/>
      <c r="R817" s="4"/>
      <c r="S817" s="4"/>
      <c r="T817" s="4"/>
      <c r="U817" s="3"/>
      <c r="V817" s="161"/>
    </row>
    <row r="818" spans="2:22" s="2" customFormat="1">
      <c r="B818" s="88"/>
      <c r="L818" s="3"/>
      <c r="M818" s="3"/>
      <c r="N818" s="3"/>
      <c r="O818" s="4"/>
      <c r="P818" s="4"/>
      <c r="Q818" s="4"/>
      <c r="R818" s="4"/>
      <c r="S818" s="4"/>
      <c r="T818" s="4"/>
      <c r="U818" s="3"/>
      <c r="V818" s="161"/>
    </row>
    <row r="819" spans="2:22" s="2" customFormat="1">
      <c r="B819" s="88"/>
      <c r="L819" s="3"/>
      <c r="M819" s="3"/>
      <c r="N819" s="3"/>
      <c r="O819" s="4"/>
      <c r="P819" s="4"/>
      <c r="Q819" s="4"/>
      <c r="R819" s="4"/>
      <c r="S819" s="4"/>
      <c r="T819" s="4"/>
      <c r="U819" s="3"/>
      <c r="V819" s="161"/>
    </row>
    <row r="820" spans="2:22" s="2" customFormat="1">
      <c r="B820" s="88"/>
      <c r="L820" s="3"/>
      <c r="M820" s="3"/>
      <c r="N820" s="3"/>
      <c r="O820" s="4"/>
      <c r="P820" s="4"/>
      <c r="Q820" s="4"/>
      <c r="R820" s="4"/>
      <c r="S820" s="4"/>
      <c r="T820" s="4"/>
      <c r="U820" s="3"/>
      <c r="V820" s="161"/>
    </row>
    <row r="821" spans="2:22" s="2" customFormat="1">
      <c r="B821" s="88"/>
      <c r="L821" s="3"/>
      <c r="M821" s="3"/>
      <c r="N821" s="3"/>
      <c r="O821" s="4"/>
      <c r="P821" s="4"/>
      <c r="Q821" s="4"/>
      <c r="R821" s="4"/>
      <c r="S821" s="4"/>
      <c r="T821" s="4"/>
      <c r="U821" s="3"/>
      <c r="V821" s="161"/>
    </row>
    <row r="822" spans="2:22" s="2" customFormat="1">
      <c r="B822" s="88"/>
      <c r="L822" s="3"/>
      <c r="M822" s="3"/>
      <c r="N822" s="3"/>
      <c r="O822" s="4"/>
      <c r="P822" s="4"/>
      <c r="Q822" s="4"/>
      <c r="R822" s="4"/>
      <c r="S822" s="4"/>
      <c r="T822" s="4"/>
      <c r="U822" s="3"/>
      <c r="V822" s="161"/>
    </row>
    <row r="823" spans="2:22" s="2" customFormat="1">
      <c r="B823" s="88"/>
      <c r="L823" s="3"/>
      <c r="M823" s="3"/>
      <c r="N823" s="3"/>
      <c r="O823" s="4"/>
      <c r="P823" s="4"/>
      <c r="Q823" s="4"/>
      <c r="R823" s="4"/>
      <c r="S823" s="4"/>
      <c r="T823" s="4"/>
      <c r="U823" s="3"/>
      <c r="V823" s="161"/>
    </row>
    <row r="824" spans="2:22" s="2" customFormat="1">
      <c r="B824" s="88"/>
      <c r="L824" s="3"/>
      <c r="M824" s="3"/>
      <c r="N824" s="3"/>
      <c r="O824" s="4"/>
      <c r="P824" s="4"/>
      <c r="Q824" s="4"/>
      <c r="R824" s="4"/>
      <c r="S824" s="4"/>
      <c r="T824" s="4"/>
      <c r="U824" s="3"/>
      <c r="V824" s="161"/>
    </row>
    <row r="825" spans="2:22" s="2" customFormat="1">
      <c r="B825" s="88"/>
      <c r="L825" s="3"/>
      <c r="M825" s="3"/>
      <c r="N825" s="3"/>
      <c r="O825" s="4"/>
      <c r="P825" s="4"/>
      <c r="Q825" s="4"/>
      <c r="R825" s="4"/>
      <c r="S825" s="4"/>
      <c r="T825" s="4"/>
      <c r="U825" s="3"/>
      <c r="V825" s="161"/>
    </row>
    <row r="826" spans="2:22" s="2" customFormat="1">
      <c r="B826" s="88"/>
      <c r="L826" s="3"/>
      <c r="M826" s="3"/>
      <c r="N826" s="3"/>
      <c r="O826" s="4"/>
      <c r="P826" s="4"/>
      <c r="Q826" s="4"/>
      <c r="R826" s="4"/>
      <c r="S826" s="4"/>
      <c r="T826" s="4"/>
      <c r="U826" s="3"/>
      <c r="V826" s="161"/>
    </row>
    <row r="827" spans="2:22" s="2" customFormat="1">
      <c r="B827" s="88"/>
      <c r="L827" s="3"/>
      <c r="M827" s="3"/>
      <c r="N827" s="3"/>
      <c r="O827" s="4"/>
      <c r="P827" s="4"/>
      <c r="Q827" s="4"/>
      <c r="R827" s="4"/>
      <c r="S827" s="4"/>
      <c r="T827" s="4"/>
      <c r="U827" s="3"/>
      <c r="V827" s="161"/>
    </row>
    <row r="828" spans="2:22" s="2" customFormat="1">
      <c r="B828" s="88"/>
      <c r="L828" s="3"/>
      <c r="M828" s="3"/>
      <c r="N828" s="3"/>
      <c r="O828" s="4"/>
      <c r="P828" s="4"/>
      <c r="Q828" s="4"/>
      <c r="R828" s="4"/>
      <c r="S828" s="4"/>
      <c r="T828" s="4"/>
      <c r="U828" s="3"/>
      <c r="V828" s="161"/>
    </row>
    <row r="829" spans="2:22" s="2" customFormat="1">
      <c r="B829" s="88"/>
      <c r="L829" s="3"/>
      <c r="M829" s="3"/>
      <c r="N829" s="3"/>
      <c r="O829" s="4"/>
      <c r="P829" s="4"/>
      <c r="Q829" s="4"/>
      <c r="R829" s="4"/>
      <c r="S829" s="4"/>
      <c r="T829" s="4"/>
      <c r="U829" s="3"/>
      <c r="V829" s="161"/>
    </row>
    <row r="830" spans="2:22" s="2" customFormat="1">
      <c r="B830" s="88"/>
      <c r="L830" s="3"/>
      <c r="M830" s="3"/>
      <c r="N830" s="3"/>
      <c r="O830" s="4"/>
      <c r="P830" s="4"/>
      <c r="Q830" s="4"/>
      <c r="R830" s="4"/>
      <c r="S830" s="4"/>
      <c r="T830" s="4"/>
      <c r="U830" s="3"/>
      <c r="V830" s="161"/>
    </row>
    <row r="831" spans="2:22" s="2" customFormat="1">
      <c r="B831" s="88"/>
      <c r="L831" s="3"/>
      <c r="M831" s="3"/>
      <c r="N831" s="3"/>
      <c r="O831" s="4"/>
      <c r="P831" s="4"/>
      <c r="Q831" s="4"/>
      <c r="R831" s="4"/>
      <c r="S831" s="4"/>
      <c r="T831" s="4"/>
      <c r="U831" s="3"/>
      <c r="V831" s="161"/>
    </row>
    <row r="832" spans="2:22" s="2" customFormat="1">
      <c r="B832" s="88"/>
      <c r="L832" s="3"/>
      <c r="M832" s="3"/>
      <c r="N832" s="3"/>
      <c r="O832" s="4"/>
      <c r="P832" s="4"/>
      <c r="Q832" s="4"/>
      <c r="R832" s="4"/>
      <c r="S832" s="4"/>
      <c r="T832" s="4"/>
      <c r="U832" s="3"/>
      <c r="V832" s="161"/>
    </row>
    <row r="833" spans="2:22" s="2" customFormat="1">
      <c r="B833" s="88"/>
      <c r="L833" s="3"/>
      <c r="M833" s="3"/>
      <c r="N833" s="3"/>
      <c r="O833" s="4"/>
      <c r="P833" s="4"/>
      <c r="Q833" s="4"/>
      <c r="R833" s="4"/>
      <c r="S833" s="4"/>
      <c r="T833" s="4"/>
      <c r="U833" s="3"/>
      <c r="V833" s="161"/>
    </row>
    <row r="834" spans="2:22" s="2" customFormat="1">
      <c r="B834" s="88"/>
      <c r="L834" s="3"/>
      <c r="M834" s="3"/>
      <c r="N834" s="3"/>
      <c r="O834" s="4"/>
      <c r="P834" s="4"/>
      <c r="Q834" s="4"/>
      <c r="R834" s="4"/>
      <c r="S834" s="4"/>
      <c r="T834" s="4"/>
      <c r="U834" s="3"/>
      <c r="V834" s="161"/>
    </row>
    <row r="835" spans="2:22" s="2" customFormat="1">
      <c r="B835" s="88"/>
      <c r="L835" s="3"/>
      <c r="M835" s="3"/>
      <c r="N835" s="3"/>
      <c r="O835" s="4"/>
      <c r="P835" s="4"/>
      <c r="Q835" s="4"/>
      <c r="R835" s="4"/>
      <c r="S835" s="4"/>
      <c r="T835" s="4"/>
      <c r="U835" s="3"/>
      <c r="V835" s="161"/>
    </row>
    <row r="836" spans="2:22" s="2" customFormat="1">
      <c r="B836" s="88"/>
      <c r="L836" s="3"/>
      <c r="M836" s="3"/>
      <c r="N836" s="3"/>
      <c r="O836" s="4"/>
      <c r="P836" s="4"/>
      <c r="Q836" s="4"/>
      <c r="R836" s="4"/>
      <c r="S836" s="4"/>
      <c r="T836" s="4"/>
      <c r="U836" s="3"/>
      <c r="V836" s="161"/>
    </row>
    <row r="837" spans="2:22" s="2" customFormat="1">
      <c r="B837" s="88"/>
      <c r="L837" s="3"/>
      <c r="M837" s="3"/>
      <c r="N837" s="3"/>
      <c r="O837" s="4"/>
      <c r="P837" s="4"/>
      <c r="Q837" s="4"/>
      <c r="R837" s="4"/>
      <c r="S837" s="4"/>
      <c r="T837" s="4"/>
      <c r="U837" s="3"/>
      <c r="V837" s="161"/>
    </row>
    <row r="838" spans="2:22" s="2" customFormat="1">
      <c r="B838" s="88"/>
      <c r="L838" s="3"/>
      <c r="M838" s="3"/>
      <c r="N838" s="3"/>
      <c r="O838" s="4"/>
      <c r="P838" s="4"/>
      <c r="Q838" s="4"/>
      <c r="R838" s="4"/>
      <c r="S838" s="4"/>
      <c r="T838" s="4"/>
      <c r="U838" s="3"/>
      <c r="V838" s="161"/>
    </row>
    <row r="839" spans="2:22" s="2" customFormat="1">
      <c r="B839" s="88"/>
      <c r="L839" s="3"/>
      <c r="M839" s="3"/>
      <c r="N839" s="3"/>
      <c r="O839" s="4"/>
      <c r="P839" s="4"/>
      <c r="Q839" s="4"/>
      <c r="R839" s="4"/>
      <c r="S839" s="4"/>
      <c r="T839" s="4"/>
      <c r="U839" s="3"/>
      <c r="V839" s="161"/>
    </row>
    <row r="840" spans="2:22" s="2" customFormat="1">
      <c r="B840" s="88"/>
      <c r="L840" s="3"/>
      <c r="M840" s="3"/>
      <c r="N840" s="3"/>
      <c r="O840" s="4"/>
      <c r="P840" s="4"/>
      <c r="Q840" s="4"/>
      <c r="R840" s="4"/>
      <c r="S840" s="4"/>
      <c r="T840" s="4"/>
      <c r="U840" s="3"/>
      <c r="V840" s="161"/>
    </row>
    <row r="841" spans="2:22" s="2" customFormat="1">
      <c r="B841" s="88"/>
      <c r="L841" s="3"/>
      <c r="M841" s="3"/>
      <c r="N841" s="3"/>
      <c r="O841" s="4"/>
      <c r="P841" s="4"/>
      <c r="Q841" s="4"/>
      <c r="R841" s="4"/>
      <c r="S841" s="4"/>
      <c r="T841" s="4"/>
      <c r="U841" s="3"/>
      <c r="V841" s="161"/>
    </row>
    <row r="842" spans="2:22" s="2" customFormat="1">
      <c r="B842" s="88"/>
      <c r="L842" s="3"/>
      <c r="M842" s="3"/>
      <c r="N842" s="3"/>
      <c r="O842" s="4"/>
      <c r="P842" s="4"/>
      <c r="Q842" s="4"/>
      <c r="R842" s="4"/>
      <c r="S842" s="4"/>
      <c r="T842" s="4"/>
      <c r="U842" s="3"/>
      <c r="V842" s="161"/>
    </row>
    <row r="843" spans="2:22" s="2" customFormat="1">
      <c r="B843" s="88"/>
      <c r="L843" s="3"/>
      <c r="M843" s="3"/>
      <c r="N843" s="3"/>
      <c r="O843" s="4"/>
      <c r="P843" s="4"/>
      <c r="Q843" s="4"/>
      <c r="R843" s="4"/>
      <c r="S843" s="4"/>
      <c r="T843" s="4"/>
      <c r="U843" s="3"/>
      <c r="V843" s="161"/>
    </row>
    <row r="844" spans="2:22" s="2" customFormat="1">
      <c r="B844" s="88"/>
      <c r="L844" s="3"/>
      <c r="M844" s="3"/>
      <c r="N844" s="3"/>
      <c r="O844" s="4"/>
      <c r="P844" s="4"/>
      <c r="Q844" s="4"/>
      <c r="R844" s="4"/>
      <c r="S844" s="4"/>
      <c r="T844" s="4"/>
      <c r="U844" s="3"/>
      <c r="V844" s="161"/>
    </row>
    <row r="845" spans="2:22" s="2" customFormat="1">
      <c r="B845" s="88"/>
      <c r="L845" s="3"/>
      <c r="M845" s="3"/>
      <c r="N845" s="3"/>
      <c r="O845" s="4"/>
      <c r="P845" s="4"/>
      <c r="Q845" s="4"/>
      <c r="R845" s="4"/>
      <c r="S845" s="4"/>
      <c r="T845" s="4"/>
      <c r="U845" s="3"/>
      <c r="V845" s="161"/>
    </row>
    <row r="846" spans="2:22" s="2" customFormat="1">
      <c r="B846" s="88"/>
      <c r="L846" s="3"/>
      <c r="M846" s="3"/>
      <c r="N846" s="3"/>
      <c r="O846" s="4"/>
      <c r="P846" s="4"/>
      <c r="Q846" s="4"/>
      <c r="R846" s="4"/>
      <c r="S846" s="4"/>
      <c r="T846" s="4"/>
      <c r="U846" s="3"/>
      <c r="V846" s="161"/>
    </row>
    <row r="847" spans="2:22" s="2" customFormat="1">
      <c r="B847" s="88"/>
      <c r="L847" s="3"/>
      <c r="M847" s="3"/>
      <c r="N847" s="3"/>
      <c r="O847" s="4"/>
      <c r="P847" s="4"/>
      <c r="Q847" s="4"/>
      <c r="R847" s="4"/>
      <c r="S847" s="4"/>
      <c r="T847" s="4"/>
      <c r="U847" s="3"/>
      <c r="V847" s="161"/>
    </row>
    <row r="848" spans="2:22" s="2" customFormat="1">
      <c r="B848" s="88"/>
      <c r="L848" s="3"/>
      <c r="M848" s="3"/>
      <c r="N848" s="3"/>
      <c r="O848" s="4"/>
      <c r="P848" s="4"/>
      <c r="Q848" s="4"/>
      <c r="R848" s="4"/>
      <c r="S848" s="4"/>
      <c r="T848" s="4"/>
      <c r="U848" s="3"/>
      <c r="V848" s="161"/>
    </row>
    <row r="849" spans="2:22" s="2" customFormat="1">
      <c r="B849" s="88"/>
      <c r="L849" s="3"/>
      <c r="M849" s="3"/>
      <c r="N849" s="3"/>
      <c r="O849" s="4"/>
      <c r="P849" s="4"/>
      <c r="Q849" s="4"/>
      <c r="R849" s="4"/>
      <c r="S849" s="4"/>
      <c r="T849" s="4"/>
      <c r="U849" s="3"/>
      <c r="V849" s="161"/>
    </row>
    <row r="850" spans="2:22" s="2" customFormat="1">
      <c r="B850" s="88"/>
      <c r="L850" s="3"/>
      <c r="M850" s="3"/>
      <c r="N850" s="3"/>
      <c r="O850" s="4"/>
      <c r="P850" s="4"/>
      <c r="Q850" s="4"/>
      <c r="R850" s="4"/>
      <c r="S850" s="4"/>
      <c r="T850" s="4"/>
      <c r="U850" s="3"/>
      <c r="V850" s="161"/>
    </row>
    <row r="851" spans="2:22" s="2" customFormat="1">
      <c r="B851" s="88"/>
      <c r="L851" s="3"/>
      <c r="M851" s="3"/>
      <c r="N851" s="3"/>
      <c r="O851" s="4"/>
      <c r="P851" s="4"/>
      <c r="Q851" s="4"/>
      <c r="R851" s="4"/>
      <c r="S851" s="4"/>
      <c r="T851" s="4"/>
      <c r="U851" s="3"/>
      <c r="V851" s="161"/>
    </row>
    <row r="852" spans="2:22" s="2" customFormat="1">
      <c r="B852" s="88"/>
      <c r="L852" s="3"/>
      <c r="M852" s="3"/>
      <c r="N852" s="3"/>
      <c r="O852" s="4"/>
      <c r="P852" s="4"/>
      <c r="Q852" s="4"/>
      <c r="R852" s="4"/>
      <c r="S852" s="4"/>
      <c r="T852" s="4"/>
      <c r="U852" s="3"/>
      <c r="V852" s="161"/>
    </row>
    <row r="853" spans="2:22" s="2" customFormat="1">
      <c r="B853" s="88"/>
      <c r="L853" s="3"/>
      <c r="M853" s="3"/>
      <c r="N853" s="3"/>
      <c r="O853" s="4"/>
      <c r="P853" s="4"/>
      <c r="Q853" s="4"/>
      <c r="R853" s="4"/>
      <c r="S853" s="4"/>
      <c r="T853" s="4"/>
      <c r="U853" s="3"/>
      <c r="V853" s="161"/>
    </row>
    <row r="854" spans="2:22" s="2" customFormat="1">
      <c r="B854" s="88"/>
      <c r="L854" s="3"/>
      <c r="M854" s="3"/>
      <c r="N854" s="3"/>
      <c r="O854" s="4"/>
      <c r="P854" s="4"/>
      <c r="Q854" s="4"/>
      <c r="R854" s="4"/>
      <c r="S854" s="4"/>
      <c r="T854" s="4"/>
      <c r="U854" s="3"/>
      <c r="V854" s="161"/>
    </row>
    <row r="855" spans="2:22" s="2" customFormat="1">
      <c r="B855" s="88"/>
      <c r="L855" s="3"/>
      <c r="M855" s="3"/>
      <c r="N855" s="3"/>
      <c r="O855" s="4"/>
      <c r="P855" s="4"/>
      <c r="Q855" s="4"/>
      <c r="R855" s="4"/>
      <c r="S855" s="4"/>
      <c r="T855" s="4"/>
      <c r="U855" s="3"/>
      <c r="V855" s="161"/>
    </row>
    <row r="856" spans="2:22" s="2" customFormat="1">
      <c r="B856" s="88"/>
      <c r="L856" s="3"/>
      <c r="M856" s="3"/>
      <c r="N856" s="3"/>
      <c r="O856" s="4"/>
      <c r="P856" s="4"/>
      <c r="Q856" s="4"/>
      <c r="R856" s="4"/>
      <c r="S856" s="4"/>
      <c r="T856" s="4"/>
      <c r="U856" s="3"/>
      <c r="V856" s="161"/>
    </row>
    <row r="857" spans="2:22" s="2" customFormat="1">
      <c r="B857" s="88"/>
      <c r="L857" s="3"/>
      <c r="M857" s="3"/>
      <c r="N857" s="3"/>
      <c r="O857" s="4"/>
      <c r="P857" s="4"/>
      <c r="Q857" s="4"/>
      <c r="R857" s="4"/>
      <c r="S857" s="4"/>
      <c r="T857" s="4"/>
      <c r="U857" s="3"/>
      <c r="V857" s="161"/>
    </row>
    <row r="858" spans="2:22" s="2" customFormat="1">
      <c r="B858" s="88"/>
      <c r="L858" s="3"/>
      <c r="M858" s="3"/>
      <c r="N858" s="3"/>
      <c r="O858" s="4"/>
      <c r="P858" s="4"/>
      <c r="Q858" s="4"/>
      <c r="R858" s="4"/>
      <c r="S858" s="4"/>
      <c r="T858" s="4"/>
      <c r="U858" s="3"/>
      <c r="V858" s="161"/>
    </row>
    <row r="859" spans="2:22" s="2" customFormat="1">
      <c r="B859" s="88"/>
      <c r="L859" s="3"/>
      <c r="M859" s="3"/>
      <c r="N859" s="3"/>
      <c r="O859" s="4"/>
      <c r="P859" s="4"/>
      <c r="Q859" s="4"/>
      <c r="R859" s="4"/>
      <c r="S859" s="4"/>
      <c r="T859" s="4"/>
      <c r="U859" s="3"/>
      <c r="V859" s="161"/>
    </row>
    <row r="860" spans="2:22" s="2" customFormat="1">
      <c r="B860" s="88"/>
      <c r="L860" s="3"/>
      <c r="M860" s="3"/>
      <c r="N860" s="3"/>
      <c r="O860" s="4"/>
      <c r="P860" s="4"/>
      <c r="Q860" s="4"/>
      <c r="R860" s="4"/>
      <c r="S860" s="4"/>
      <c r="T860" s="4"/>
      <c r="U860" s="3"/>
      <c r="V860" s="161"/>
    </row>
    <row r="861" spans="2:22" s="2" customFormat="1">
      <c r="B861" s="88"/>
      <c r="L861" s="3"/>
      <c r="M861" s="3"/>
      <c r="N861" s="3"/>
      <c r="O861" s="4"/>
      <c r="P861" s="4"/>
      <c r="Q861" s="4"/>
      <c r="R861" s="4"/>
      <c r="S861" s="4"/>
      <c r="T861" s="4"/>
      <c r="U861" s="3"/>
      <c r="V861" s="161"/>
    </row>
    <row r="862" spans="2:22" s="2" customFormat="1">
      <c r="B862" s="88"/>
      <c r="L862" s="3"/>
      <c r="M862" s="3"/>
      <c r="N862" s="3"/>
      <c r="O862" s="4"/>
      <c r="P862" s="4"/>
      <c r="Q862" s="4"/>
      <c r="R862" s="4"/>
      <c r="S862" s="4"/>
      <c r="T862" s="4"/>
      <c r="U862" s="3"/>
      <c r="V862" s="161"/>
    </row>
    <row r="863" spans="2:22" s="2" customFormat="1">
      <c r="B863" s="88"/>
      <c r="L863" s="3"/>
      <c r="M863" s="3"/>
      <c r="N863" s="3"/>
      <c r="O863" s="4"/>
      <c r="P863" s="4"/>
      <c r="Q863" s="4"/>
      <c r="R863" s="4"/>
      <c r="S863" s="4"/>
      <c r="T863" s="4"/>
      <c r="U863" s="3"/>
      <c r="V863" s="161"/>
    </row>
    <row r="864" spans="2:22" s="2" customFormat="1">
      <c r="B864" s="88"/>
      <c r="L864" s="3"/>
      <c r="M864" s="3"/>
      <c r="N864" s="3"/>
      <c r="O864" s="4"/>
      <c r="P864" s="4"/>
      <c r="Q864" s="4"/>
      <c r="R864" s="4"/>
      <c r="S864" s="4"/>
      <c r="T864" s="4"/>
      <c r="U864" s="3"/>
      <c r="V864" s="161"/>
    </row>
    <row r="865" spans="2:22" s="2" customFormat="1">
      <c r="B865" s="88"/>
      <c r="L865" s="3"/>
      <c r="M865" s="3"/>
      <c r="N865" s="3"/>
      <c r="O865" s="4"/>
      <c r="P865" s="4"/>
      <c r="Q865" s="4"/>
      <c r="R865" s="4"/>
      <c r="S865" s="4"/>
      <c r="T865" s="4"/>
      <c r="U865" s="3"/>
      <c r="V865" s="161"/>
    </row>
    <row r="866" spans="2:22" s="2" customFormat="1">
      <c r="B866" s="88"/>
      <c r="L866" s="3"/>
      <c r="M866" s="3"/>
      <c r="N866" s="3"/>
      <c r="O866" s="4"/>
      <c r="P866" s="4"/>
      <c r="Q866" s="4"/>
      <c r="R866" s="4"/>
      <c r="S866" s="4"/>
      <c r="T866" s="4"/>
      <c r="U866" s="3"/>
      <c r="V866" s="161"/>
    </row>
    <row r="867" spans="2:22" s="2" customFormat="1">
      <c r="B867" s="88"/>
      <c r="L867" s="3"/>
      <c r="M867" s="3"/>
      <c r="N867" s="3"/>
      <c r="O867" s="4"/>
      <c r="P867" s="4"/>
      <c r="Q867" s="4"/>
      <c r="R867" s="4"/>
      <c r="S867" s="4"/>
      <c r="T867" s="4"/>
      <c r="U867" s="3"/>
      <c r="V867" s="161"/>
    </row>
    <row r="868" spans="2:22" s="2" customFormat="1">
      <c r="B868" s="88"/>
      <c r="L868" s="3"/>
      <c r="M868" s="3"/>
      <c r="N868" s="3"/>
      <c r="O868" s="4"/>
      <c r="P868" s="4"/>
      <c r="Q868" s="4"/>
      <c r="R868" s="4"/>
      <c r="S868" s="4"/>
      <c r="T868" s="4"/>
      <c r="U868" s="3"/>
      <c r="V868" s="161"/>
    </row>
    <row r="869" spans="2:22" s="2" customFormat="1">
      <c r="B869" s="88"/>
      <c r="L869" s="3"/>
      <c r="M869" s="3"/>
      <c r="N869" s="3"/>
      <c r="O869" s="4"/>
      <c r="P869" s="4"/>
      <c r="Q869" s="4"/>
      <c r="R869" s="4"/>
      <c r="S869" s="4"/>
      <c r="T869" s="4"/>
      <c r="U869" s="3"/>
      <c r="V869" s="161"/>
    </row>
    <row r="870" spans="2:22" s="2" customFormat="1">
      <c r="B870" s="88"/>
      <c r="L870" s="3"/>
      <c r="M870" s="3"/>
      <c r="N870" s="3"/>
      <c r="O870" s="4"/>
      <c r="P870" s="4"/>
      <c r="Q870" s="4"/>
      <c r="R870" s="4"/>
      <c r="S870" s="4"/>
      <c r="T870" s="4"/>
      <c r="U870" s="3"/>
      <c r="V870" s="161"/>
    </row>
    <row r="871" spans="2:22" s="2" customFormat="1">
      <c r="B871" s="88"/>
      <c r="L871" s="3"/>
      <c r="M871" s="3"/>
      <c r="N871" s="3"/>
      <c r="O871" s="4"/>
      <c r="P871" s="4"/>
      <c r="Q871" s="4"/>
      <c r="R871" s="4"/>
      <c r="S871" s="4"/>
      <c r="T871" s="4"/>
      <c r="U871" s="3"/>
      <c r="V871" s="161"/>
    </row>
    <row r="872" spans="2:22" s="2" customFormat="1">
      <c r="B872" s="88"/>
      <c r="L872" s="3"/>
      <c r="M872" s="3"/>
      <c r="N872" s="3"/>
      <c r="O872" s="4"/>
      <c r="P872" s="4"/>
      <c r="Q872" s="4"/>
      <c r="R872" s="4"/>
      <c r="S872" s="4"/>
      <c r="T872" s="4"/>
      <c r="U872" s="3"/>
      <c r="V872" s="161"/>
    </row>
    <row r="873" spans="2:22" s="2" customFormat="1">
      <c r="B873" s="88"/>
      <c r="L873" s="3"/>
      <c r="M873" s="3"/>
      <c r="N873" s="3"/>
      <c r="O873" s="4"/>
      <c r="P873" s="4"/>
      <c r="Q873" s="4"/>
      <c r="R873" s="4"/>
      <c r="S873" s="4"/>
      <c r="T873" s="4"/>
      <c r="U873" s="3"/>
      <c r="V873" s="161"/>
    </row>
    <row r="874" spans="2:22" s="2" customFormat="1">
      <c r="B874" s="88"/>
      <c r="L874" s="3"/>
      <c r="M874" s="3"/>
      <c r="N874" s="3"/>
      <c r="O874" s="4"/>
      <c r="P874" s="4"/>
      <c r="Q874" s="4"/>
      <c r="R874" s="4"/>
      <c r="S874" s="4"/>
      <c r="T874" s="4"/>
      <c r="U874" s="3"/>
      <c r="V874" s="161"/>
    </row>
    <row r="875" spans="2:22" s="2" customFormat="1">
      <c r="B875" s="88"/>
      <c r="L875" s="3"/>
      <c r="M875" s="3"/>
      <c r="N875" s="3"/>
      <c r="O875" s="4"/>
      <c r="P875" s="4"/>
      <c r="Q875" s="4"/>
      <c r="R875" s="4"/>
      <c r="S875" s="4"/>
      <c r="T875" s="4"/>
      <c r="U875" s="3"/>
      <c r="V875" s="161"/>
    </row>
    <row r="876" spans="2:22" s="2" customFormat="1">
      <c r="B876" s="88"/>
      <c r="L876" s="3"/>
      <c r="M876" s="3"/>
      <c r="N876" s="3"/>
      <c r="O876" s="4"/>
      <c r="P876" s="4"/>
      <c r="Q876" s="4"/>
      <c r="R876" s="4"/>
      <c r="S876" s="4"/>
      <c r="T876" s="4"/>
      <c r="U876" s="3"/>
      <c r="V876" s="161"/>
    </row>
    <row r="877" spans="2:22" s="2" customFormat="1">
      <c r="B877" s="88"/>
      <c r="L877" s="3"/>
      <c r="M877" s="3"/>
      <c r="N877" s="3"/>
      <c r="O877" s="4"/>
      <c r="P877" s="4"/>
      <c r="Q877" s="4"/>
      <c r="R877" s="4"/>
      <c r="S877" s="4"/>
      <c r="T877" s="4"/>
      <c r="U877" s="3"/>
      <c r="V877" s="161"/>
    </row>
    <row r="878" spans="2:22" s="2" customFormat="1">
      <c r="B878" s="88"/>
      <c r="L878" s="3"/>
      <c r="M878" s="3"/>
      <c r="N878" s="3"/>
      <c r="O878" s="4"/>
      <c r="P878" s="4"/>
      <c r="Q878" s="4"/>
      <c r="R878" s="4"/>
      <c r="S878" s="4"/>
      <c r="T878" s="4"/>
      <c r="U878" s="3"/>
      <c r="V878" s="161"/>
    </row>
    <row r="879" spans="2:22" s="2" customFormat="1">
      <c r="B879" s="88"/>
      <c r="L879" s="3"/>
      <c r="M879" s="3"/>
      <c r="N879" s="3"/>
      <c r="O879" s="4"/>
      <c r="P879" s="4"/>
      <c r="Q879" s="4"/>
      <c r="R879" s="4"/>
      <c r="S879" s="4"/>
      <c r="T879" s="4"/>
      <c r="U879" s="3"/>
      <c r="V879" s="161"/>
    </row>
    <row r="880" spans="2:22" s="2" customFormat="1">
      <c r="B880" s="88"/>
      <c r="L880" s="3"/>
      <c r="M880" s="3"/>
      <c r="N880" s="3"/>
      <c r="O880" s="4"/>
      <c r="P880" s="4"/>
      <c r="Q880" s="4"/>
      <c r="R880" s="4"/>
      <c r="S880" s="4"/>
      <c r="T880" s="4"/>
      <c r="U880" s="3"/>
      <c r="V880" s="161"/>
    </row>
    <row r="881" spans="2:22" s="2" customFormat="1">
      <c r="B881" s="88"/>
      <c r="L881" s="3"/>
      <c r="M881" s="3"/>
      <c r="N881" s="3"/>
      <c r="O881" s="4"/>
      <c r="P881" s="4"/>
      <c r="Q881" s="4"/>
      <c r="R881" s="4"/>
      <c r="S881" s="4"/>
      <c r="T881" s="4"/>
      <c r="U881" s="3"/>
      <c r="V881" s="161"/>
    </row>
    <row r="882" spans="2:22" s="2" customFormat="1">
      <c r="B882" s="88"/>
      <c r="L882" s="3"/>
      <c r="M882" s="3"/>
      <c r="N882" s="3"/>
      <c r="O882" s="4"/>
      <c r="P882" s="4"/>
      <c r="Q882" s="4"/>
      <c r="R882" s="4"/>
      <c r="S882" s="4"/>
      <c r="T882" s="4"/>
      <c r="U882" s="3"/>
      <c r="V882" s="161"/>
    </row>
    <row r="883" spans="2:22" s="2" customFormat="1">
      <c r="B883" s="88"/>
      <c r="L883" s="3"/>
      <c r="M883" s="3"/>
      <c r="N883" s="3"/>
      <c r="O883" s="4"/>
      <c r="P883" s="4"/>
      <c r="Q883" s="4"/>
      <c r="R883" s="4"/>
      <c r="S883" s="4"/>
      <c r="T883" s="4"/>
      <c r="U883" s="3"/>
      <c r="V883" s="161"/>
    </row>
    <row r="884" spans="2:22" s="2" customFormat="1">
      <c r="B884" s="88"/>
      <c r="L884" s="3"/>
      <c r="M884" s="3"/>
      <c r="N884" s="3"/>
      <c r="O884" s="4"/>
      <c r="P884" s="4"/>
      <c r="Q884" s="4"/>
      <c r="R884" s="4"/>
      <c r="S884" s="4"/>
      <c r="T884" s="4"/>
      <c r="U884" s="3"/>
      <c r="V884" s="161"/>
    </row>
    <row r="885" spans="2:22" s="2" customFormat="1">
      <c r="B885" s="88"/>
      <c r="L885" s="3"/>
      <c r="M885" s="3"/>
      <c r="N885" s="3"/>
      <c r="O885" s="4"/>
      <c r="P885" s="4"/>
      <c r="Q885" s="4"/>
      <c r="R885" s="4"/>
      <c r="S885" s="4"/>
      <c r="T885" s="4"/>
      <c r="U885" s="3"/>
      <c r="V885" s="161"/>
    </row>
    <row r="886" spans="2:22" s="2" customFormat="1">
      <c r="B886" s="88"/>
      <c r="L886" s="3"/>
      <c r="M886" s="3"/>
      <c r="N886" s="3"/>
      <c r="O886" s="4"/>
      <c r="P886" s="4"/>
      <c r="Q886" s="4"/>
      <c r="R886" s="4"/>
      <c r="S886" s="4"/>
      <c r="T886" s="4"/>
      <c r="U886" s="3"/>
      <c r="V886" s="161"/>
    </row>
    <row r="887" spans="2:22" s="2" customFormat="1">
      <c r="B887" s="88"/>
      <c r="L887" s="3"/>
      <c r="M887" s="3"/>
      <c r="N887" s="3"/>
      <c r="O887" s="4"/>
      <c r="P887" s="4"/>
      <c r="Q887" s="4"/>
      <c r="R887" s="4"/>
      <c r="S887" s="4"/>
      <c r="T887" s="4"/>
      <c r="U887" s="3"/>
      <c r="V887" s="161"/>
    </row>
    <row r="888" spans="2:22" s="2" customFormat="1">
      <c r="B888" s="88"/>
      <c r="L888" s="3"/>
      <c r="M888" s="3"/>
      <c r="N888" s="3"/>
      <c r="O888" s="4"/>
      <c r="P888" s="4"/>
      <c r="Q888" s="4"/>
      <c r="R888" s="4"/>
      <c r="S888" s="4"/>
      <c r="T888" s="4"/>
      <c r="U888" s="3"/>
      <c r="V888" s="161"/>
    </row>
    <row r="889" spans="2:22" s="2" customFormat="1">
      <c r="B889" s="88"/>
      <c r="L889" s="3"/>
      <c r="M889" s="3"/>
      <c r="N889" s="3"/>
      <c r="O889" s="4"/>
      <c r="P889" s="4"/>
      <c r="Q889" s="4"/>
      <c r="R889" s="4"/>
      <c r="S889" s="4"/>
      <c r="T889" s="4"/>
      <c r="U889" s="3"/>
      <c r="V889" s="161"/>
    </row>
    <row r="890" spans="2:22" s="2" customFormat="1">
      <c r="B890" s="88"/>
      <c r="L890" s="3"/>
      <c r="M890" s="3"/>
      <c r="N890" s="3"/>
      <c r="O890" s="4"/>
      <c r="P890" s="4"/>
      <c r="Q890" s="4"/>
      <c r="R890" s="4"/>
      <c r="S890" s="4"/>
      <c r="T890" s="4"/>
      <c r="U890" s="3"/>
      <c r="V890" s="161"/>
    </row>
    <row r="891" spans="2:22" s="2" customFormat="1">
      <c r="B891" s="88"/>
      <c r="L891" s="3"/>
      <c r="M891" s="3"/>
      <c r="N891" s="3"/>
      <c r="O891" s="4"/>
      <c r="P891" s="4"/>
      <c r="Q891" s="4"/>
      <c r="R891" s="4"/>
      <c r="S891" s="4"/>
      <c r="T891" s="4"/>
      <c r="U891" s="3"/>
      <c r="V891" s="161"/>
    </row>
    <row r="892" spans="2:22" s="2" customFormat="1">
      <c r="B892" s="88"/>
      <c r="L892" s="3"/>
      <c r="M892" s="3"/>
      <c r="N892" s="3"/>
      <c r="O892" s="4"/>
      <c r="P892" s="4"/>
      <c r="Q892" s="4"/>
      <c r="R892" s="4"/>
      <c r="S892" s="4"/>
      <c r="T892" s="4"/>
      <c r="U892" s="3"/>
      <c r="V892" s="161"/>
    </row>
    <row r="893" spans="2:22" s="2" customFormat="1">
      <c r="B893" s="88"/>
      <c r="L893" s="3"/>
      <c r="M893" s="3"/>
      <c r="N893" s="3"/>
      <c r="O893" s="4"/>
      <c r="P893" s="4"/>
      <c r="Q893" s="4"/>
      <c r="R893" s="4"/>
      <c r="S893" s="4"/>
      <c r="T893" s="4"/>
      <c r="U893" s="3"/>
      <c r="V893" s="161"/>
    </row>
    <row r="894" spans="2:22" s="2" customFormat="1">
      <c r="B894" s="88"/>
      <c r="L894" s="3"/>
      <c r="M894" s="3"/>
      <c r="N894" s="3"/>
      <c r="O894" s="4"/>
      <c r="P894" s="4"/>
      <c r="Q894" s="4"/>
      <c r="R894" s="4"/>
      <c r="S894" s="4"/>
      <c r="T894" s="4"/>
      <c r="U894" s="3"/>
      <c r="V894" s="161"/>
    </row>
    <row r="895" spans="2:22" s="2" customFormat="1">
      <c r="B895" s="88"/>
      <c r="L895" s="3"/>
      <c r="M895" s="3"/>
      <c r="N895" s="3"/>
      <c r="O895" s="4"/>
      <c r="P895" s="4"/>
      <c r="Q895" s="4"/>
      <c r="R895" s="4"/>
      <c r="S895" s="4"/>
      <c r="T895" s="4"/>
      <c r="U895" s="3"/>
      <c r="V895" s="161"/>
    </row>
    <row r="896" spans="2:22" s="2" customFormat="1">
      <c r="B896" s="88"/>
      <c r="L896" s="3"/>
      <c r="M896" s="3"/>
      <c r="N896" s="3"/>
      <c r="O896" s="4"/>
      <c r="P896" s="4"/>
      <c r="Q896" s="4"/>
      <c r="R896" s="4"/>
      <c r="S896" s="4"/>
      <c r="T896" s="4"/>
      <c r="U896" s="3"/>
      <c r="V896" s="161"/>
    </row>
    <row r="897" spans="2:22" s="2" customFormat="1">
      <c r="B897" s="88"/>
      <c r="L897" s="3"/>
      <c r="M897" s="3"/>
      <c r="N897" s="3"/>
      <c r="O897" s="4"/>
      <c r="P897" s="4"/>
      <c r="Q897" s="4"/>
      <c r="R897" s="4"/>
      <c r="S897" s="4"/>
      <c r="T897" s="4"/>
      <c r="U897" s="3"/>
      <c r="V897" s="161"/>
    </row>
    <row r="898" spans="2:22" s="2" customFormat="1">
      <c r="B898" s="88"/>
      <c r="L898" s="3"/>
      <c r="M898" s="3"/>
      <c r="N898" s="3"/>
      <c r="O898" s="4"/>
      <c r="P898" s="4"/>
      <c r="Q898" s="4"/>
      <c r="R898" s="4"/>
      <c r="S898" s="4"/>
      <c r="T898" s="4"/>
      <c r="U898" s="3"/>
      <c r="V898" s="161"/>
    </row>
    <row r="899" spans="2:22" s="2" customFormat="1">
      <c r="B899" s="88"/>
      <c r="L899" s="3"/>
      <c r="M899" s="3"/>
      <c r="N899" s="3"/>
      <c r="O899" s="4"/>
      <c r="P899" s="4"/>
      <c r="Q899" s="4"/>
      <c r="R899" s="4"/>
      <c r="S899" s="4"/>
      <c r="T899" s="4"/>
      <c r="U899" s="3"/>
      <c r="V899" s="161"/>
    </row>
    <row r="900" spans="2:22" s="2" customFormat="1">
      <c r="B900" s="88"/>
      <c r="L900" s="3"/>
      <c r="M900" s="3"/>
      <c r="N900" s="3"/>
      <c r="O900" s="4"/>
      <c r="P900" s="4"/>
      <c r="Q900" s="4"/>
      <c r="R900" s="4"/>
      <c r="S900" s="4"/>
      <c r="T900" s="4"/>
      <c r="U900" s="3"/>
      <c r="V900" s="161"/>
    </row>
    <row r="901" spans="2:22" s="2" customFormat="1">
      <c r="B901" s="88"/>
      <c r="L901" s="3"/>
      <c r="M901" s="3"/>
      <c r="N901" s="3"/>
      <c r="O901" s="4"/>
      <c r="P901" s="4"/>
      <c r="Q901" s="4"/>
      <c r="R901" s="4"/>
      <c r="S901" s="4"/>
      <c r="T901" s="4"/>
      <c r="U901" s="3"/>
      <c r="V901" s="161"/>
    </row>
    <row r="902" spans="2:22" s="2" customFormat="1">
      <c r="B902" s="88"/>
      <c r="L902" s="3"/>
      <c r="M902" s="3"/>
      <c r="N902" s="3"/>
      <c r="O902" s="4"/>
      <c r="P902" s="4"/>
      <c r="Q902" s="4"/>
      <c r="R902" s="4"/>
      <c r="S902" s="4"/>
      <c r="T902" s="4"/>
      <c r="U902" s="3"/>
      <c r="V902" s="161"/>
    </row>
    <row r="903" spans="2:22" s="2" customFormat="1">
      <c r="B903" s="88"/>
      <c r="L903" s="3"/>
      <c r="M903" s="3"/>
      <c r="N903" s="3"/>
      <c r="O903" s="4"/>
      <c r="P903" s="4"/>
      <c r="Q903" s="4"/>
      <c r="R903" s="4"/>
      <c r="S903" s="4"/>
      <c r="T903" s="4"/>
      <c r="U903" s="3"/>
      <c r="V903" s="161"/>
    </row>
    <row r="904" spans="2:22" s="2" customFormat="1">
      <c r="B904" s="88"/>
      <c r="L904" s="3"/>
      <c r="M904" s="3"/>
      <c r="N904" s="3"/>
      <c r="O904" s="4"/>
      <c r="P904" s="4"/>
      <c r="Q904" s="4"/>
      <c r="R904" s="4"/>
      <c r="S904" s="4"/>
      <c r="T904" s="4"/>
      <c r="U904" s="3"/>
      <c r="V904" s="161"/>
    </row>
    <row r="905" spans="2:22" s="2" customFormat="1">
      <c r="B905" s="88"/>
      <c r="L905" s="3"/>
      <c r="M905" s="3"/>
      <c r="N905" s="3"/>
      <c r="O905" s="4"/>
      <c r="P905" s="4"/>
      <c r="Q905" s="4"/>
      <c r="R905" s="4"/>
      <c r="S905" s="4"/>
      <c r="T905" s="4"/>
      <c r="U905" s="3"/>
      <c r="V905" s="161"/>
    </row>
    <row r="906" spans="2:22" s="2" customFormat="1">
      <c r="B906" s="88"/>
      <c r="L906" s="3"/>
      <c r="M906" s="3"/>
      <c r="N906" s="3"/>
      <c r="O906" s="4"/>
      <c r="P906" s="4"/>
      <c r="Q906" s="4"/>
      <c r="R906" s="4"/>
      <c r="S906" s="4"/>
      <c r="T906" s="4"/>
      <c r="U906" s="3"/>
      <c r="V906" s="161"/>
    </row>
    <row r="907" spans="2:22" s="2" customFormat="1">
      <c r="B907" s="88"/>
      <c r="L907" s="3"/>
      <c r="M907" s="3"/>
      <c r="N907" s="3"/>
      <c r="O907" s="4"/>
      <c r="P907" s="4"/>
      <c r="Q907" s="4"/>
      <c r="R907" s="4"/>
      <c r="S907" s="4"/>
      <c r="T907" s="4"/>
      <c r="U907" s="3"/>
      <c r="V907" s="161"/>
    </row>
    <row r="908" spans="2:22" s="2" customFormat="1">
      <c r="B908" s="88"/>
      <c r="L908" s="3"/>
      <c r="M908" s="3"/>
      <c r="N908" s="3"/>
      <c r="O908" s="4"/>
      <c r="P908" s="4"/>
      <c r="Q908" s="4"/>
      <c r="R908" s="4"/>
      <c r="S908" s="4"/>
      <c r="T908" s="4"/>
      <c r="U908" s="3"/>
      <c r="V908" s="161"/>
    </row>
    <row r="909" spans="2:22" s="2" customFormat="1">
      <c r="B909" s="88"/>
      <c r="L909" s="3"/>
      <c r="M909" s="3"/>
      <c r="N909" s="3"/>
      <c r="O909" s="4"/>
      <c r="P909" s="4"/>
      <c r="Q909" s="4"/>
      <c r="R909" s="4"/>
      <c r="S909" s="4"/>
      <c r="T909" s="4"/>
      <c r="U909" s="3"/>
      <c r="V909" s="161"/>
    </row>
    <row r="910" spans="2:22" s="2" customFormat="1">
      <c r="B910" s="88"/>
      <c r="L910" s="3"/>
      <c r="M910" s="3"/>
      <c r="N910" s="3"/>
      <c r="O910" s="4"/>
      <c r="P910" s="4"/>
      <c r="Q910" s="4"/>
      <c r="R910" s="4"/>
      <c r="S910" s="4"/>
      <c r="T910" s="4"/>
      <c r="U910" s="3"/>
      <c r="V910" s="161"/>
    </row>
    <row r="911" spans="2:22" s="2" customFormat="1">
      <c r="B911" s="88"/>
      <c r="L911" s="3"/>
      <c r="M911" s="3"/>
      <c r="N911" s="3"/>
      <c r="O911" s="4"/>
      <c r="P911" s="4"/>
      <c r="Q911" s="4"/>
      <c r="R911" s="4"/>
      <c r="S911" s="4"/>
      <c r="T911" s="4"/>
      <c r="U911" s="3"/>
      <c r="V911" s="161"/>
    </row>
    <row r="912" spans="2:22" s="2" customFormat="1">
      <c r="B912" s="88"/>
      <c r="L912" s="3"/>
      <c r="M912" s="3"/>
      <c r="N912" s="3"/>
      <c r="O912" s="4"/>
      <c r="P912" s="4"/>
      <c r="Q912" s="4"/>
      <c r="R912" s="4"/>
      <c r="S912" s="4"/>
      <c r="T912" s="4"/>
      <c r="U912" s="3"/>
      <c r="V912" s="161"/>
    </row>
    <row r="913" spans="2:22" s="2" customFormat="1">
      <c r="B913" s="88"/>
      <c r="L913" s="3"/>
      <c r="M913" s="3"/>
      <c r="N913" s="3"/>
      <c r="O913" s="4"/>
      <c r="P913" s="4"/>
      <c r="Q913" s="4"/>
      <c r="R913" s="4"/>
      <c r="S913" s="4"/>
      <c r="T913" s="4"/>
      <c r="U913" s="3"/>
      <c r="V913" s="161"/>
    </row>
    <row r="914" spans="2:22" s="2" customFormat="1">
      <c r="B914" s="88"/>
      <c r="L914" s="3"/>
      <c r="M914" s="3"/>
      <c r="N914" s="3"/>
      <c r="O914" s="4"/>
      <c r="P914" s="4"/>
      <c r="Q914" s="4"/>
      <c r="R914" s="4"/>
      <c r="S914" s="4"/>
      <c r="T914" s="4"/>
      <c r="U914" s="3"/>
      <c r="V914" s="161"/>
    </row>
    <row r="915" spans="2:22" s="2" customFormat="1">
      <c r="B915" s="88"/>
      <c r="L915" s="3"/>
      <c r="M915" s="3"/>
      <c r="N915" s="3"/>
      <c r="O915" s="4"/>
      <c r="P915" s="4"/>
      <c r="Q915" s="4"/>
      <c r="R915" s="4"/>
      <c r="S915" s="4"/>
      <c r="T915" s="4"/>
      <c r="U915" s="3"/>
      <c r="V915" s="161"/>
    </row>
    <row r="916" spans="2:22" s="2" customFormat="1">
      <c r="B916" s="88"/>
      <c r="L916" s="3"/>
      <c r="M916" s="3"/>
      <c r="N916" s="3"/>
      <c r="O916" s="4"/>
      <c r="P916" s="4"/>
      <c r="Q916" s="4"/>
      <c r="R916" s="4"/>
      <c r="S916" s="4"/>
      <c r="T916" s="4"/>
      <c r="U916" s="3"/>
      <c r="V916" s="161"/>
    </row>
    <row r="917" spans="2:22" s="2" customFormat="1">
      <c r="B917" s="88"/>
      <c r="L917" s="3"/>
      <c r="M917" s="3"/>
      <c r="N917" s="3"/>
      <c r="O917" s="4"/>
      <c r="P917" s="4"/>
      <c r="Q917" s="4"/>
      <c r="R917" s="4"/>
      <c r="S917" s="4"/>
      <c r="T917" s="4"/>
      <c r="U917" s="3"/>
      <c r="V917" s="161"/>
    </row>
    <row r="918" spans="2:22" s="2" customFormat="1">
      <c r="B918" s="88"/>
      <c r="L918" s="3"/>
      <c r="M918" s="3"/>
      <c r="N918" s="3"/>
      <c r="O918" s="4"/>
      <c r="P918" s="4"/>
      <c r="Q918" s="4"/>
      <c r="R918" s="4"/>
      <c r="S918" s="4"/>
      <c r="T918" s="4"/>
      <c r="U918" s="3"/>
      <c r="V918" s="161"/>
    </row>
    <row r="919" spans="2:22" s="2" customFormat="1">
      <c r="B919" s="88"/>
      <c r="L919" s="3"/>
      <c r="M919" s="3"/>
      <c r="N919" s="3"/>
      <c r="O919" s="4"/>
      <c r="P919" s="4"/>
      <c r="Q919" s="4"/>
      <c r="R919" s="4"/>
      <c r="S919" s="4"/>
      <c r="T919" s="4"/>
      <c r="U919" s="3"/>
      <c r="V919" s="161"/>
    </row>
    <row r="920" spans="2:22" s="2" customFormat="1">
      <c r="B920" s="88"/>
      <c r="L920" s="3"/>
      <c r="M920" s="3"/>
      <c r="N920" s="3"/>
      <c r="O920" s="4"/>
      <c r="P920" s="4"/>
      <c r="Q920" s="4"/>
      <c r="R920" s="4"/>
      <c r="S920" s="4"/>
      <c r="T920" s="4"/>
      <c r="U920" s="3"/>
      <c r="V920" s="161"/>
    </row>
    <row r="921" spans="2:22" s="2" customFormat="1">
      <c r="B921" s="88"/>
      <c r="L921" s="3"/>
      <c r="M921" s="3"/>
      <c r="N921" s="3"/>
      <c r="O921" s="4"/>
      <c r="P921" s="4"/>
      <c r="Q921" s="4"/>
      <c r="R921" s="4"/>
      <c r="S921" s="4"/>
      <c r="T921" s="4"/>
      <c r="U921" s="3"/>
      <c r="V921" s="161"/>
    </row>
    <row r="922" spans="2:22" s="2" customFormat="1">
      <c r="B922" s="88"/>
      <c r="L922" s="3"/>
      <c r="M922" s="3"/>
      <c r="N922" s="3"/>
      <c r="O922" s="4"/>
      <c r="P922" s="4"/>
      <c r="Q922" s="4"/>
      <c r="R922" s="4"/>
      <c r="S922" s="4"/>
      <c r="T922" s="4"/>
      <c r="U922" s="3"/>
      <c r="V922" s="161"/>
    </row>
    <row r="923" spans="2:22" s="2" customFormat="1">
      <c r="B923" s="88"/>
      <c r="L923" s="3"/>
      <c r="M923" s="3"/>
      <c r="N923" s="3"/>
      <c r="O923" s="4"/>
      <c r="P923" s="4"/>
      <c r="Q923" s="4"/>
      <c r="R923" s="4"/>
      <c r="S923" s="4"/>
      <c r="T923" s="4"/>
      <c r="U923" s="3"/>
      <c r="V923" s="161"/>
    </row>
    <row r="924" spans="2:22" s="2" customFormat="1">
      <c r="B924" s="88"/>
      <c r="L924" s="3"/>
      <c r="M924" s="3"/>
      <c r="N924" s="3"/>
      <c r="O924" s="4"/>
      <c r="P924" s="4"/>
      <c r="Q924" s="4"/>
      <c r="R924" s="4"/>
      <c r="S924" s="4"/>
      <c r="T924" s="4"/>
      <c r="U924" s="3"/>
      <c r="V924" s="161"/>
    </row>
    <row r="925" spans="2:22" s="2" customFormat="1">
      <c r="B925" s="88"/>
      <c r="L925" s="3"/>
      <c r="M925" s="3"/>
      <c r="N925" s="3"/>
      <c r="O925" s="4"/>
      <c r="P925" s="4"/>
      <c r="Q925" s="4"/>
      <c r="R925" s="4"/>
      <c r="S925" s="4"/>
      <c r="T925" s="4"/>
      <c r="U925" s="3"/>
      <c r="V925" s="161"/>
    </row>
    <row r="926" spans="2:22" s="2" customFormat="1">
      <c r="B926" s="88"/>
      <c r="L926" s="3"/>
      <c r="M926" s="3"/>
      <c r="N926" s="3"/>
      <c r="O926" s="4"/>
      <c r="P926" s="4"/>
      <c r="Q926" s="4"/>
      <c r="R926" s="4"/>
      <c r="S926" s="4"/>
      <c r="T926" s="4"/>
      <c r="U926" s="3"/>
      <c r="V926" s="161"/>
    </row>
    <row r="927" spans="2:22" s="2" customFormat="1">
      <c r="B927" s="88"/>
      <c r="L927" s="3"/>
      <c r="M927" s="3"/>
      <c r="N927" s="3"/>
      <c r="O927" s="4"/>
      <c r="P927" s="4"/>
      <c r="Q927" s="4"/>
      <c r="R927" s="4"/>
      <c r="S927" s="4"/>
      <c r="T927" s="4"/>
      <c r="U927" s="3"/>
      <c r="V927" s="161"/>
    </row>
    <row r="928" spans="2:22" s="2" customFormat="1">
      <c r="B928" s="88"/>
      <c r="L928" s="3"/>
      <c r="M928" s="3"/>
      <c r="N928" s="3"/>
      <c r="O928" s="4"/>
      <c r="P928" s="4"/>
      <c r="Q928" s="4"/>
      <c r="R928" s="4"/>
      <c r="S928" s="4"/>
      <c r="T928" s="4"/>
      <c r="U928" s="3"/>
      <c r="V928" s="161"/>
    </row>
    <row r="929" spans="2:22" s="2" customFormat="1">
      <c r="B929" s="88"/>
      <c r="L929" s="3"/>
      <c r="M929" s="3"/>
      <c r="N929" s="3"/>
      <c r="O929" s="4"/>
      <c r="P929" s="4"/>
      <c r="Q929" s="4"/>
      <c r="R929" s="4"/>
      <c r="S929" s="4"/>
      <c r="T929" s="4"/>
      <c r="U929" s="3"/>
      <c r="V929" s="161"/>
    </row>
    <row r="930" spans="2:22" s="2" customFormat="1">
      <c r="B930" s="88"/>
      <c r="L930" s="3"/>
      <c r="M930" s="3"/>
      <c r="N930" s="3"/>
      <c r="O930" s="4"/>
      <c r="P930" s="4"/>
      <c r="Q930" s="4"/>
      <c r="R930" s="4"/>
      <c r="S930" s="4"/>
      <c r="T930" s="4"/>
      <c r="U930" s="3"/>
      <c r="V930" s="161"/>
    </row>
    <row r="931" spans="2:22" s="2" customFormat="1">
      <c r="B931" s="88"/>
      <c r="L931" s="3"/>
      <c r="M931" s="3"/>
      <c r="N931" s="3"/>
      <c r="O931" s="4"/>
      <c r="P931" s="4"/>
      <c r="Q931" s="4"/>
      <c r="R931" s="4"/>
      <c r="S931" s="4"/>
      <c r="T931" s="4"/>
      <c r="U931" s="3"/>
      <c r="V931" s="161"/>
    </row>
    <row r="932" spans="2:22" s="2" customFormat="1">
      <c r="B932" s="88"/>
      <c r="L932" s="3"/>
      <c r="M932" s="3"/>
      <c r="N932" s="3"/>
      <c r="O932" s="4"/>
      <c r="P932" s="4"/>
      <c r="Q932" s="4"/>
      <c r="R932" s="4"/>
      <c r="S932" s="4"/>
      <c r="T932" s="4"/>
      <c r="U932" s="3"/>
      <c r="V932" s="161"/>
    </row>
    <row r="933" spans="2:22" s="2" customFormat="1">
      <c r="B933" s="88"/>
      <c r="L933" s="3"/>
      <c r="M933" s="3"/>
      <c r="N933" s="3"/>
      <c r="O933" s="4"/>
      <c r="P933" s="4"/>
      <c r="Q933" s="4"/>
      <c r="R933" s="4"/>
      <c r="S933" s="4"/>
      <c r="T933" s="4"/>
      <c r="U933" s="3"/>
      <c r="V933" s="161"/>
    </row>
    <row r="934" spans="2:22" s="2" customFormat="1">
      <c r="B934" s="88"/>
      <c r="L934" s="3"/>
      <c r="M934" s="3"/>
      <c r="N934" s="3"/>
      <c r="O934" s="4"/>
      <c r="P934" s="4"/>
      <c r="Q934" s="4"/>
      <c r="R934" s="4"/>
      <c r="S934" s="4"/>
      <c r="T934" s="4"/>
      <c r="U934" s="3"/>
      <c r="V934" s="161"/>
    </row>
    <row r="935" spans="2:22" s="2" customFormat="1">
      <c r="B935" s="88"/>
      <c r="L935" s="3"/>
      <c r="M935" s="3"/>
      <c r="N935" s="3"/>
      <c r="O935" s="4"/>
      <c r="P935" s="4"/>
      <c r="Q935" s="4"/>
      <c r="R935" s="4"/>
      <c r="S935" s="4"/>
      <c r="T935" s="4"/>
      <c r="U935" s="3"/>
      <c r="V935" s="161"/>
    </row>
    <row r="936" spans="2:22" s="2" customFormat="1">
      <c r="B936" s="88"/>
      <c r="L936" s="3"/>
      <c r="M936" s="3"/>
      <c r="N936" s="3"/>
      <c r="O936" s="4"/>
      <c r="P936" s="4"/>
      <c r="Q936" s="4"/>
      <c r="R936" s="4"/>
      <c r="S936" s="4"/>
      <c r="T936" s="4"/>
      <c r="U936" s="3"/>
      <c r="V936" s="161"/>
    </row>
    <row r="937" spans="2:22" s="2" customFormat="1">
      <c r="B937" s="88"/>
      <c r="L937" s="3"/>
      <c r="M937" s="3"/>
      <c r="N937" s="3"/>
      <c r="O937" s="4"/>
      <c r="P937" s="4"/>
      <c r="Q937" s="4"/>
      <c r="R937" s="4"/>
      <c r="S937" s="4"/>
      <c r="T937" s="4"/>
      <c r="U937" s="3"/>
      <c r="V937" s="161"/>
    </row>
    <row r="938" spans="2:22" s="2" customFormat="1">
      <c r="B938" s="88"/>
      <c r="L938" s="3"/>
      <c r="M938" s="3"/>
      <c r="N938" s="3"/>
      <c r="O938" s="4"/>
      <c r="P938" s="4"/>
      <c r="Q938" s="4"/>
      <c r="R938" s="4"/>
      <c r="S938" s="4"/>
      <c r="T938" s="4"/>
      <c r="U938" s="3"/>
      <c r="V938" s="161"/>
    </row>
    <row r="939" spans="2:22" s="2" customFormat="1">
      <c r="B939" s="88"/>
      <c r="L939" s="3"/>
      <c r="M939" s="3"/>
      <c r="N939" s="3"/>
      <c r="O939" s="4"/>
      <c r="P939" s="4"/>
      <c r="Q939" s="4"/>
      <c r="R939" s="4"/>
      <c r="S939" s="4"/>
      <c r="T939" s="4"/>
      <c r="U939" s="3"/>
      <c r="V939" s="161"/>
    </row>
    <row r="940" spans="2:22" s="2" customFormat="1">
      <c r="B940" s="88"/>
      <c r="L940" s="3"/>
      <c r="M940" s="3"/>
      <c r="N940" s="3"/>
      <c r="O940" s="4"/>
      <c r="P940" s="4"/>
      <c r="Q940" s="4"/>
      <c r="R940" s="4"/>
      <c r="S940" s="4"/>
      <c r="T940" s="4"/>
      <c r="U940" s="3"/>
      <c r="V940" s="161"/>
    </row>
    <row r="941" spans="2:22" s="2" customFormat="1">
      <c r="B941" s="88"/>
      <c r="L941" s="3"/>
      <c r="M941" s="3"/>
      <c r="N941" s="3"/>
      <c r="O941" s="4"/>
      <c r="P941" s="4"/>
      <c r="Q941" s="4"/>
      <c r="R941" s="4"/>
      <c r="S941" s="4"/>
      <c r="T941" s="4"/>
      <c r="U941" s="3"/>
      <c r="V941" s="161"/>
    </row>
    <row r="942" spans="2:22" s="2" customFormat="1">
      <c r="B942" s="88"/>
      <c r="L942" s="3"/>
      <c r="M942" s="3"/>
      <c r="N942" s="3"/>
      <c r="O942" s="4"/>
      <c r="P942" s="4"/>
      <c r="Q942" s="4"/>
      <c r="R942" s="4"/>
      <c r="S942" s="4"/>
      <c r="T942" s="4"/>
      <c r="U942" s="3"/>
      <c r="V942" s="161"/>
    </row>
    <row r="943" spans="2:22" s="2" customFormat="1">
      <c r="B943" s="88"/>
      <c r="L943" s="3"/>
      <c r="M943" s="3"/>
      <c r="N943" s="3"/>
      <c r="O943" s="4"/>
      <c r="P943" s="4"/>
      <c r="Q943" s="4"/>
      <c r="R943" s="4"/>
      <c r="S943" s="4"/>
      <c r="T943" s="4"/>
      <c r="U943" s="3"/>
      <c r="V943" s="161"/>
    </row>
    <row r="944" spans="2:22" s="2" customFormat="1">
      <c r="B944" s="88"/>
      <c r="L944" s="3"/>
      <c r="M944" s="3"/>
      <c r="N944" s="3"/>
      <c r="O944" s="4"/>
      <c r="P944" s="4"/>
      <c r="Q944" s="4"/>
      <c r="R944" s="4"/>
      <c r="S944" s="4"/>
      <c r="T944" s="4"/>
      <c r="U944" s="3"/>
      <c r="V944" s="161"/>
    </row>
    <row r="945" spans="2:22" s="2" customFormat="1">
      <c r="B945" s="88"/>
      <c r="L945" s="3"/>
      <c r="M945" s="3"/>
      <c r="N945" s="3"/>
      <c r="O945" s="4"/>
      <c r="P945" s="4"/>
      <c r="Q945" s="4"/>
      <c r="R945" s="4"/>
      <c r="S945" s="4"/>
      <c r="T945" s="4"/>
      <c r="U945" s="3"/>
      <c r="V945" s="161"/>
    </row>
    <row r="946" spans="2:22" s="2" customFormat="1">
      <c r="B946" s="88"/>
      <c r="L946" s="3"/>
      <c r="M946" s="3"/>
      <c r="N946" s="3"/>
      <c r="O946" s="4"/>
      <c r="P946" s="4"/>
      <c r="Q946" s="4"/>
      <c r="R946" s="4"/>
      <c r="S946" s="4"/>
      <c r="T946" s="4"/>
      <c r="U946" s="3"/>
      <c r="V946" s="161"/>
    </row>
    <row r="947" spans="2:22" s="2" customFormat="1">
      <c r="B947" s="88"/>
      <c r="L947" s="3"/>
      <c r="M947" s="3"/>
      <c r="N947" s="3"/>
      <c r="O947" s="4"/>
      <c r="P947" s="4"/>
      <c r="Q947" s="4"/>
      <c r="R947" s="4"/>
      <c r="S947" s="4"/>
      <c r="T947" s="4"/>
      <c r="U947" s="3"/>
      <c r="V947" s="161"/>
    </row>
    <row r="948" spans="2:22" s="2" customFormat="1">
      <c r="B948" s="88"/>
      <c r="L948" s="3"/>
      <c r="M948" s="3"/>
      <c r="N948" s="3"/>
      <c r="O948" s="4"/>
      <c r="P948" s="4"/>
      <c r="Q948" s="4"/>
      <c r="R948" s="4"/>
      <c r="S948" s="4"/>
      <c r="T948" s="4"/>
      <c r="U948" s="3"/>
      <c r="V948" s="161"/>
    </row>
    <row r="949" spans="2:22" s="2" customFormat="1">
      <c r="B949" s="88"/>
      <c r="L949" s="3"/>
      <c r="M949" s="3"/>
      <c r="N949" s="3"/>
      <c r="O949" s="4"/>
      <c r="P949" s="4"/>
      <c r="Q949" s="4"/>
      <c r="R949" s="4"/>
      <c r="S949" s="4"/>
      <c r="T949" s="4"/>
      <c r="U949" s="3"/>
      <c r="V949" s="161"/>
    </row>
    <row r="950" spans="2:22" s="2" customFormat="1">
      <c r="B950" s="88"/>
      <c r="L950" s="3"/>
      <c r="M950" s="3"/>
      <c r="N950" s="3"/>
      <c r="O950" s="4"/>
      <c r="P950" s="4"/>
      <c r="Q950" s="4"/>
      <c r="R950" s="4"/>
      <c r="S950" s="4"/>
      <c r="T950" s="4"/>
      <c r="U950" s="3"/>
      <c r="V950" s="161"/>
    </row>
    <row r="951" spans="2:22" s="2" customFormat="1">
      <c r="B951" s="88"/>
      <c r="L951" s="3"/>
      <c r="M951" s="3"/>
      <c r="N951" s="3"/>
      <c r="O951" s="4"/>
      <c r="P951" s="4"/>
      <c r="Q951" s="4"/>
      <c r="R951" s="4"/>
      <c r="S951" s="4"/>
      <c r="T951" s="4"/>
      <c r="U951" s="3"/>
      <c r="V951" s="161"/>
    </row>
    <row r="952" spans="2:22" s="2" customFormat="1">
      <c r="B952" s="88"/>
      <c r="L952" s="3"/>
      <c r="M952" s="3"/>
      <c r="N952" s="3"/>
      <c r="O952" s="4"/>
      <c r="P952" s="4"/>
      <c r="Q952" s="4"/>
      <c r="R952" s="4"/>
      <c r="S952" s="4"/>
      <c r="T952" s="4"/>
      <c r="U952" s="3"/>
      <c r="V952" s="161"/>
    </row>
    <row r="953" spans="2:22" s="2" customFormat="1">
      <c r="B953" s="88"/>
      <c r="L953" s="3"/>
      <c r="M953" s="3"/>
      <c r="N953" s="3"/>
      <c r="O953" s="4"/>
      <c r="P953" s="4"/>
      <c r="Q953" s="4"/>
      <c r="R953" s="4"/>
      <c r="S953" s="4"/>
      <c r="T953" s="4"/>
      <c r="U953" s="3"/>
      <c r="V953" s="161"/>
    </row>
    <row r="954" spans="2:22" s="2" customFormat="1">
      <c r="B954" s="88"/>
      <c r="L954" s="3"/>
      <c r="M954" s="3"/>
      <c r="N954" s="3"/>
      <c r="O954" s="4"/>
      <c r="P954" s="4"/>
      <c r="Q954" s="4"/>
      <c r="R954" s="4"/>
      <c r="S954" s="4"/>
      <c r="T954" s="4"/>
      <c r="U954" s="3"/>
      <c r="V954" s="161"/>
    </row>
    <row r="955" spans="2:22" s="2" customFormat="1">
      <c r="B955" s="88"/>
      <c r="L955" s="3"/>
      <c r="M955" s="3"/>
      <c r="N955" s="3"/>
      <c r="O955" s="4"/>
      <c r="P955" s="4"/>
      <c r="Q955" s="4"/>
      <c r="R955" s="4"/>
      <c r="S955" s="4"/>
      <c r="T955" s="4"/>
      <c r="U955" s="3"/>
      <c r="V955" s="161"/>
    </row>
    <row r="956" spans="2:22" s="2" customFormat="1">
      <c r="B956" s="88"/>
      <c r="L956" s="3"/>
      <c r="M956" s="3"/>
      <c r="N956" s="3"/>
      <c r="O956" s="4"/>
      <c r="P956" s="4"/>
      <c r="Q956" s="4"/>
      <c r="R956" s="4"/>
      <c r="S956" s="4"/>
      <c r="T956" s="4"/>
      <c r="U956" s="3"/>
      <c r="V956" s="161"/>
    </row>
    <row r="957" spans="2:22" s="2" customFormat="1">
      <c r="B957" s="88"/>
      <c r="L957" s="3"/>
      <c r="M957" s="3"/>
      <c r="N957" s="3"/>
      <c r="O957" s="4"/>
      <c r="P957" s="4"/>
      <c r="Q957" s="4"/>
      <c r="R957" s="4"/>
      <c r="S957" s="4"/>
      <c r="T957" s="4"/>
      <c r="U957" s="3"/>
      <c r="V957" s="161"/>
    </row>
    <row r="958" spans="2:22" s="2" customFormat="1">
      <c r="B958" s="88"/>
      <c r="L958" s="3"/>
      <c r="M958" s="3"/>
      <c r="N958" s="3"/>
      <c r="O958" s="4"/>
      <c r="P958" s="4"/>
      <c r="Q958" s="4"/>
      <c r="R958" s="4"/>
      <c r="S958" s="4"/>
      <c r="T958" s="4"/>
      <c r="U958" s="3"/>
      <c r="V958" s="161"/>
    </row>
    <row r="959" spans="2:22" s="2" customFormat="1">
      <c r="B959" s="88"/>
      <c r="L959" s="3"/>
      <c r="M959" s="3"/>
      <c r="N959" s="3"/>
      <c r="O959" s="4"/>
      <c r="P959" s="4"/>
      <c r="Q959" s="4"/>
      <c r="R959" s="4"/>
      <c r="S959" s="4"/>
      <c r="T959" s="4"/>
      <c r="U959" s="3"/>
      <c r="V959" s="161"/>
    </row>
    <row r="960" spans="2:22" s="2" customFormat="1">
      <c r="B960" s="88"/>
      <c r="L960" s="3"/>
      <c r="M960" s="3"/>
      <c r="N960" s="3"/>
      <c r="O960" s="4"/>
      <c r="P960" s="4"/>
      <c r="Q960" s="4"/>
      <c r="R960" s="4"/>
      <c r="S960" s="4"/>
      <c r="T960" s="4"/>
      <c r="U960" s="3"/>
      <c r="V960" s="161"/>
    </row>
    <row r="961" spans="2:22" s="2" customFormat="1">
      <c r="B961" s="88"/>
      <c r="L961" s="3"/>
      <c r="M961" s="3"/>
      <c r="N961" s="3"/>
      <c r="O961" s="4"/>
      <c r="P961" s="4"/>
      <c r="Q961" s="4"/>
      <c r="R961" s="4"/>
      <c r="S961" s="4"/>
      <c r="T961" s="4"/>
      <c r="U961" s="3"/>
      <c r="V961" s="161"/>
    </row>
    <row r="962" spans="2:22" s="2" customFormat="1">
      <c r="B962" s="88"/>
      <c r="L962" s="3"/>
      <c r="M962" s="3"/>
      <c r="N962" s="3"/>
      <c r="O962" s="4"/>
      <c r="P962" s="4"/>
      <c r="Q962" s="4"/>
      <c r="R962" s="4"/>
      <c r="S962" s="4"/>
      <c r="T962" s="4"/>
      <c r="U962" s="3"/>
      <c r="V962" s="161"/>
    </row>
    <row r="963" spans="2:22" s="2" customFormat="1">
      <c r="B963" s="88"/>
      <c r="L963" s="3"/>
      <c r="M963" s="3"/>
      <c r="N963" s="3"/>
      <c r="O963" s="4"/>
      <c r="P963" s="4"/>
      <c r="Q963" s="4"/>
      <c r="R963" s="4"/>
      <c r="S963" s="4"/>
      <c r="T963" s="4"/>
      <c r="U963" s="3"/>
      <c r="V963" s="161"/>
    </row>
    <row r="964" spans="2:22" s="2" customFormat="1">
      <c r="B964" s="88"/>
      <c r="L964" s="3"/>
      <c r="M964" s="3"/>
      <c r="N964" s="3"/>
      <c r="O964" s="4"/>
      <c r="P964" s="4"/>
      <c r="Q964" s="4"/>
      <c r="R964" s="4"/>
      <c r="S964" s="4"/>
      <c r="T964" s="4"/>
      <c r="U964" s="3"/>
      <c r="V964" s="161"/>
    </row>
    <row r="965" spans="2:22" s="2" customFormat="1">
      <c r="B965" s="88"/>
      <c r="L965" s="3"/>
      <c r="M965" s="3"/>
      <c r="N965" s="3"/>
      <c r="O965" s="4"/>
      <c r="P965" s="4"/>
      <c r="Q965" s="4"/>
      <c r="R965" s="4"/>
      <c r="S965" s="4"/>
      <c r="T965" s="4"/>
      <c r="U965" s="3"/>
      <c r="V965" s="161"/>
    </row>
    <row r="966" spans="2:22" s="2" customFormat="1">
      <c r="B966" s="88"/>
      <c r="L966" s="3"/>
      <c r="M966" s="3"/>
      <c r="N966" s="3"/>
      <c r="O966" s="4"/>
      <c r="P966" s="4"/>
      <c r="Q966" s="4"/>
      <c r="R966" s="4"/>
      <c r="S966" s="4"/>
      <c r="T966" s="4"/>
      <c r="U966" s="3"/>
      <c r="V966" s="161"/>
    </row>
    <row r="967" spans="2:22" s="2" customFormat="1">
      <c r="B967" s="88"/>
      <c r="L967" s="3"/>
      <c r="M967" s="3"/>
      <c r="N967" s="3"/>
      <c r="O967" s="4"/>
      <c r="P967" s="4"/>
      <c r="Q967" s="4"/>
      <c r="R967" s="4"/>
      <c r="S967" s="4"/>
      <c r="T967" s="4"/>
      <c r="U967" s="3"/>
      <c r="V967" s="161"/>
    </row>
    <row r="968" spans="2:22" s="2" customFormat="1">
      <c r="B968" s="88"/>
      <c r="L968" s="3"/>
      <c r="M968" s="3"/>
      <c r="N968" s="3"/>
      <c r="O968" s="4"/>
      <c r="P968" s="4"/>
      <c r="Q968" s="4"/>
      <c r="R968" s="4"/>
      <c r="S968" s="4"/>
      <c r="T968" s="4"/>
      <c r="U968" s="3"/>
      <c r="V968" s="161"/>
    </row>
    <row r="969" spans="2:22" s="2" customFormat="1">
      <c r="B969" s="88"/>
      <c r="L969" s="3"/>
      <c r="M969" s="3"/>
      <c r="N969" s="3"/>
      <c r="O969" s="4"/>
      <c r="P969" s="4"/>
      <c r="Q969" s="4"/>
      <c r="R969" s="4"/>
      <c r="S969" s="4"/>
      <c r="T969" s="4"/>
      <c r="U969" s="3"/>
      <c r="V969" s="161"/>
    </row>
    <row r="970" spans="2:22" s="2" customFormat="1">
      <c r="B970" s="88"/>
      <c r="L970" s="3"/>
      <c r="M970" s="3"/>
      <c r="N970" s="3"/>
      <c r="O970" s="4"/>
      <c r="P970" s="4"/>
      <c r="Q970" s="4"/>
      <c r="R970" s="4"/>
      <c r="S970" s="4"/>
      <c r="T970" s="4"/>
      <c r="U970" s="3"/>
      <c r="V970" s="161"/>
    </row>
    <row r="971" spans="2:22" s="2" customFormat="1">
      <c r="B971" s="88"/>
      <c r="L971" s="3"/>
      <c r="M971" s="3"/>
      <c r="N971" s="3"/>
      <c r="O971" s="4"/>
      <c r="P971" s="4"/>
      <c r="Q971" s="4"/>
      <c r="R971" s="4"/>
      <c r="S971" s="4"/>
      <c r="T971" s="4"/>
      <c r="U971" s="3"/>
      <c r="V971" s="161"/>
    </row>
    <row r="972" spans="2:22" s="2" customFormat="1">
      <c r="B972" s="88"/>
      <c r="L972" s="3"/>
      <c r="M972" s="3"/>
      <c r="N972" s="3"/>
      <c r="O972" s="4"/>
      <c r="P972" s="4"/>
      <c r="Q972" s="4"/>
      <c r="R972" s="4"/>
      <c r="S972" s="4"/>
      <c r="T972" s="4"/>
      <c r="U972" s="3"/>
      <c r="V972" s="161"/>
    </row>
    <row r="973" spans="2:22" s="2" customFormat="1">
      <c r="B973" s="88"/>
      <c r="L973" s="3"/>
      <c r="M973" s="3"/>
      <c r="N973" s="3"/>
      <c r="O973" s="4"/>
      <c r="P973" s="4"/>
      <c r="Q973" s="4"/>
      <c r="R973" s="4"/>
      <c r="S973" s="4"/>
      <c r="T973" s="4"/>
      <c r="U973" s="3"/>
      <c r="V973" s="161"/>
    </row>
    <row r="974" spans="2:22" s="2" customFormat="1">
      <c r="B974" s="88"/>
      <c r="L974" s="3"/>
      <c r="M974" s="3"/>
      <c r="N974" s="3"/>
      <c r="O974" s="4"/>
      <c r="P974" s="4"/>
      <c r="Q974" s="4"/>
      <c r="R974" s="4"/>
      <c r="S974" s="4"/>
      <c r="T974" s="4"/>
      <c r="U974" s="3"/>
      <c r="V974" s="161"/>
    </row>
    <row r="975" spans="2:22" s="2" customFormat="1">
      <c r="B975" s="88"/>
      <c r="L975" s="3"/>
      <c r="M975" s="3"/>
      <c r="N975" s="3"/>
      <c r="O975" s="4"/>
      <c r="P975" s="4"/>
      <c r="Q975" s="4"/>
      <c r="R975" s="4"/>
      <c r="S975" s="4"/>
      <c r="T975" s="4"/>
      <c r="U975" s="3"/>
      <c r="V975" s="161"/>
    </row>
    <row r="976" spans="2:22" s="2" customFormat="1">
      <c r="B976" s="88"/>
      <c r="L976" s="3"/>
      <c r="M976" s="3"/>
      <c r="N976" s="3"/>
      <c r="O976" s="4"/>
      <c r="P976" s="4"/>
      <c r="Q976" s="4"/>
      <c r="R976" s="4"/>
      <c r="S976" s="4"/>
      <c r="T976" s="4"/>
      <c r="U976" s="3"/>
      <c r="V976" s="161"/>
    </row>
    <row r="977" spans="2:22" s="2" customFormat="1">
      <c r="B977" s="88"/>
      <c r="L977" s="3"/>
      <c r="M977" s="3"/>
      <c r="N977" s="3"/>
      <c r="O977" s="4"/>
      <c r="P977" s="4"/>
      <c r="Q977" s="4"/>
      <c r="R977" s="4"/>
      <c r="S977" s="4"/>
      <c r="T977" s="4"/>
      <c r="U977" s="3"/>
      <c r="V977" s="161"/>
    </row>
    <row r="978" spans="2:22" s="2" customFormat="1">
      <c r="B978" s="88"/>
      <c r="L978" s="3"/>
      <c r="M978" s="3"/>
      <c r="N978" s="3"/>
      <c r="O978" s="4"/>
      <c r="P978" s="4"/>
      <c r="Q978" s="4"/>
      <c r="R978" s="4"/>
      <c r="S978" s="4"/>
      <c r="T978" s="4"/>
      <c r="U978" s="3"/>
      <c r="V978" s="161"/>
    </row>
    <row r="979" spans="2:22" s="2" customFormat="1">
      <c r="B979" s="88"/>
      <c r="L979" s="3"/>
      <c r="M979" s="3"/>
      <c r="N979" s="3"/>
      <c r="O979" s="4"/>
      <c r="P979" s="4"/>
      <c r="Q979" s="4"/>
      <c r="R979" s="4"/>
      <c r="S979" s="4"/>
      <c r="T979" s="4"/>
      <c r="U979" s="3"/>
      <c r="V979" s="161"/>
    </row>
    <row r="980" spans="2:22" s="2" customFormat="1">
      <c r="B980" s="88"/>
      <c r="L980" s="3"/>
      <c r="M980" s="3"/>
      <c r="N980" s="3"/>
      <c r="O980" s="4"/>
      <c r="P980" s="4"/>
      <c r="Q980" s="4"/>
      <c r="R980" s="4"/>
      <c r="S980" s="4"/>
      <c r="T980" s="4"/>
      <c r="U980" s="3"/>
      <c r="V980" s="161"/>
    </row>
    <row r="981" spans="2:22" s="2" customFormat="1">
      <c r="B981" s="88"/>
      <c r="L981" s="3"/>
      <c r="M981" s="3"/>
      <c r="N981" s="3"/>
      <c r="O981" s="4"/>
      <c r="P981" s="4"/>
      <c r="Q981" s="4"/>
      <c r="R981" s="4"/>
      <c r="S981" s="4"/>
      <c r="T981" s="4"/>
      <c r="U981" s="3"/>
      <c r="V981" s="161"/>
    </row>
    <row r="982" spans="2:22" s="2" customFormat="1">
      <c r="B982" s="88"/>
      <c r="L982" s="3"/>
      <c r="M982" s="3"/>
      <c r="N982" s="3"/>
      <c r="O982" s="4"/>
      <c r="P982" s="4"/>
      <c r="Q982" s="4"/>
      <c r="R982" s="4"/>
      <c r="S982" s="4"/>
      <c r="T982" s="4"/>
      <c r="U982" s="3"/>
      <c r="V982" s="161"/>
    </row>
    <row r="983" spans="2:22" s="2" customFormat="1">
      <c r="B983" s="88"/>
      <c r="L983" s="3"/>
      <c r="M983" s="3"/>
      <c r="N983" s="3"/>
      <c r="O983" s="4"/>
      <c r="P983" s="4"/>
      <c r="Q983" s="4"/>
      <c r="R983" s="4"/>
      <c r="S983" s="4"/>
      <c r="T983" s="4"/>
      <c r="U983" s="3"/>
      <c r="V983" s="161"/>
    </row>
    <row r="984" spans="2:22" s="2" customFormat="1">
      <c r="B984" s="88"/>
      <c r="L984" s="3"/>
      <c r="M984" s="3"/>
      <c r="N984" s="3"/>
      <c r="O984" s="4"/>
      <c r="P984" s="4"/>
      <c r="Q984" s="4"/>
      <c r="R984" s="4"/>
      <c r="S984" s="4"/>
      <c r="T984" s="4"/>
      <c r="U984" s="3"/>
      <c r="V984" s="161"/>
    </row>
    <row r="985" spans="2:22" s="2" customFormat="1">
      <c r="B985" s="88"/>
      <c r="L985" s="3"/>
      <c r="M985" s="3"/>
      <c r="N985" s="3"/>
      <c r="O985" s="4"/>
      <c r="P985" s="4"/>
      <c r="Q985" s="4"/>
      <c r="R985" s="4"/>
      <c r="S985" s="4"/>
      <c r="T985" s="4"/>
      <c r="U985" s="3"/>
      <c r="V985" s="161"/>
    </row>
    <row r="986" spans="2:22" s="2" customFormat="1">
      <c r="B986" s="88"/>
      <c r="L986" s="3"/>
      <c r="M986" s="3"/>
      <c r="N986" s="3"/>
      <c r="O986" s="4"/>
      <c r="P986" s="4"/>
      <c r="Q986" s="4"/>
      <c r="R986" s="4"/>
      <c r="S986" s="4"/>
      <c r="T986" s="4"/>
      <c r="U986" s="3"/>
      <c r="V986" s="161"/>
    </row>
    <row r="987" spans="2:22" s="2" customFormat="1">
      <c r="B987" s="88"/>
      <c r="L987" s="3"/>
      <c r="M987" s="3"/>
      <c r="N987" s="3"/>
      <c r="O987" s="4"/>
      <c r="P987" s="4"/>
      <c r="Q987" s="4"/>
      <c r="R987" s="4"/>
      <c r="S987" s="4"/>
      <c r="T987" s="4"/>
      <c r="U987" s="3"/>
      <c r="V987" s="161"/>
    </row>
    <row r="988" spans="2:22" s="2" customFormat="1">
      <c r="B988" s="88"/>
      <c r="L988" s="3"/>
      <c r="M988" s="3"/>
      <c r="N988" s="3"/>
      <c r="O988" s="4"/>
      <c r="P988" s="4"/>
      <c r="Q988" s="4"/>
      <c r="R988" s="4"/>
      <c r="S988" s="4"/>
      <c r="T988" s="4"/>
      <c r="U988" s="3"/>
      <c r="V988" s="161"/>
    </row>
    <row r="989" spans="2:22" s="2" customFormat="1">
      <c r="B989" s="88"/>
      <c r="L989" s="3"/>
      <c r="M989" s="3"/>
      <c r="N989" s="3"/>
      <c r="O989" s="4"/>
      <c r="P989" s="4"/>
      <c r="Q989" s="4"/>
      <c r="R989" s="4"/>
      <c r="S989" s="4"/>
      <c r="T989" s="4"/>
      <c r="U989" s="3"/>
      <c r="V989" s="161"/>
    </row>
    <row r="990" spans="2:22" s="2" customFormat="1">
      <c r="B990" s="88"/>
      <c r="L990" s="3"/>
      <c r="M990" s="3"/>
      <c r="N990" s="3"/>
      <c r="O990" s="4"/>
      <c r="P990" s="4"/>
      <c r="Q990" s="4"/>
      <c r="R990" s="4"/>
      <c r="S990" s="4"/>
      <c r="T990" s="4"/>
      <c r="U990" s="3"/>
      <c r="V990" s="161"/>
    </row>
    <row r="991" spans="2:22" s="2" customFormat="1">
      <c r="B991" s="88"/>
      <c r="L991" s="3"/>
      <c r="M991" s="3"/>
      <c r="N991" s="3"/>
      <c r="O991" s="4"/>
      <c r="P991" s="4"/>
      <c r="Q991" s="4"/>
      <c r="R991" s="4"/>
      <c r="S991" s="4"/>
      <c r="T991" s="4"/>
      <c r="U991" s="3"/>
      <c r="V991" s="161"/>
    </row>
    <row r="992" spans="2:22" s="2" customFormat="1">
      <c r="B992" s="88"/>
      <c r="L992" s="3"/>
      <c r="M992" s="3"/>
      <c r="N992" s="3"/>
      <c r="O992" s="4"/>
      <c r="P992" s="4"/>
      <c r="Q992" s="4"/>
      <c r="R992" s="4"/>
      <c r="S992" s="4"/>
      <c r="T992" s="4"/>
      <c r="U992" s="3"/>
      <c r="V992" s="161"/>
    </row>
    <row r="993" spans="2:22" s="2" customFormat="1">
      <c r="B993" s="88"/>
      <c r="L993" s="3"/>
      <c r="M993" s="3"/>
      <c r="N993" s="3"/>
      <c r="O993" s="4"/>
      <c r="P993" s="4"/>
      <c r="Q993" s="4"/>
      <c r="R993" s="4"/>
      <c r="S993" s="4"/>
      <c r="T993" s="4"/>
      <c r="U993" s="3"/>
      <c r="V993" s="161"/>
    </row>
    <row r="994" spans="2:22" s="2" customFormat="1">
      <c r="B994" s="88"/>
      <c r="L994" s="3"/>
      <c r="M994" s="3"/>
      <c r="N994" s="3"/>
      <c r="O994" s="4"/>
      <c r="P994" s="4"/>
      <c r="Q994" s="4"/>
      <c r="R994" s="4"/>
      <c r="S994" s="4"/>
      <c r="T994" s="4"/>
      <c r="U994" s="3"/>
      <c r="V994" s="161"/>
    </row>
    <row r="995" spans="2:22" s="2" customFormat="1">
      <c r="B995" s="88"/>
      <c r="L995" s="3"/>
      <c r="M995" s="3"/>
      <c r="N995" s="3"/>
      <c r="O995" s="4"/>
      <c r="P995" s="4"/>
      <c r="Q995" s="4"/>
      <c r="R995" s="4"/>
      <c r="S995" s="4"/>
      <c r="T995" s="4"/>
      <c r="U995" s="3"/>
      <c r="V995" s="161"/>
    </row>
    <row r="996" spans="2:22" s="2" customFormat="1">
      <c r="B996" s="88"/>
      <c r="L996" s="3"/>
      <c r="M996" s="3"/>
      <c r="N996" s="3"/>
      <c r="O996" s="4"/>
      <c r="P996" s="4"/>
      <c r="Q996" s="4"/>
      <c r="R996" s="4"/>
      <c r="S996" s="4"/>
      <c r="T996" s="4"/>
      <c r="U996" s="3"/>
      <c r="V996" s="161"/>
    </row>
    <row r="997" spans="2:22" s="2" customFormat="1">
      <c r="B997" s="88"/>
      <c r="L997" s="3"/>
      <c r="M997" s="3"/>
      <c r="N997" s="3"/>
      <c r="O997" s="4"/>
      <c r="P997" s="4"/>
      <c r="Q997" s="4"/>
      <c r="R997" s="4"/>
      <c r="S997" s="4"/>
      <c r="T997" s="4"/>
      <c r="U997" s="3"/>
      <c r="V997" s="161"/>
    </row>
    <row r="998" spans="2:22" s="2" customFormat="1">
      <c r="B998" s="88"/>
      <c r="L998" s="3"/>
      <c r="M998" s="3"/>
      <c r="N998" s="3"/>
      <c r="O998" s="4"/>
      <c r="P998" s="4"/>
      <c r="Q998" s="4"/>
      <c r="R998" s="4"/>
      <c r="S998" s="4"/>
      <c r="T998" s="4"/>
      <c r="U998" s="3"/>
      <c r="V998" s="161"/>
    </row>
    <row r="999" spans="2:22" s="2" customFormat="1">
      <c r="B999" s="88"/>
      <c r="L999" s="3"/>
      <c r="M999" s="3"/>
      <c r="N999" s="3"/>
      <c r="O999" s="4"/>
      <c r="P999" s="4"/>
      <c r="Q999" s="4"/>
      <c r="R999" s="4"/>
      <c r="S999" s="4"/>
      <c r="T999" s="4"/>
      <c r="U999" s="3"/>
      <c r="V999" s="161"/>
    </row>
    <row r="1000" spans="2:22" s="2" customFormat="1">
      <c r="B1000" s="88"/>
      <c r="L1000" s="3"/>
      <c r="M1000" s="3"/>
      <c r="N1000" s="3"/>
      <c r="O1000" s="4"/>
      <c r="P1000" s="4"/>
      <c r="Q1000" s="4"/>
      <c r="R1000" s="4"/>
      <c r="S1000" s="4"/>
      <c r="T1000" s="4"/>
      <c r="U1000" s="3"/>
      <c r="V1000" s="161"/>
    </row>
    <row r="1001" spans="2:22" s="2" customFormat="1">
      <c r="B1001" s="88"/>
      <c r="L1001" s="3"/>
      <c r="M1001" s="3"/>
      <c r="N1001" s="3"/>
      <c r="O1001" s="4"/>
      <c r="P1001" s="4"/>
      <c r="Q1001" s="4"/>
      <c r="R1001" s="4"/>
      <c r="S1001" s="4"/>
      <c r="T1001" s="4"/>
      <c r="U1001" s="3"/>
      <c r="V1001" s="161"/>
    </row>
    <row r="1002" spans="2:22" s="2" customFormat="1">
      <c r="B1002" s="88"/>
      <c r="L1002" s="3"/>
      <c r="M1002" s="3"/>
      <c r="N1002" s="3"/>
      <c r="O1002" s="4"/>
      <c r="P1002" s="4"/>
      <c r="Q1002" s="4"/>
      <c r="R1002" s="4"/>
      <c r="S1002" s="4"/>
      <c r="T1002" s="4"/>
      <c r="U1002" s="3"/>
      <c r="V1002" s="161"/>
    </row>
    <row r="1003" spans="2:22" s="2" customFormat="1">
      <c r="B1003" s="88"/>
      <c r="L1003" s="3"/>
      <c r="M1003" s="3"/>
      <c r="N1003" s="3"/>
      <c r="O1003" s="4"/>
      <c r="P1003" s="4"/>
      <c r="Q1003" s="4"/>
      <c r="R1003" s="4"/>
      <c r="S1003" s="4"/>
      <c r="T1003" s="4"/>
      <c r="U1003" s="3"/>
      <c r="V1003" s="161"/>
    </row>
    <row r="1004" spans="2:22" s="2" customFormat="1">
      <c r="B1004" s="88"/>
      <c r="L1004" s="3"/>
      <c r="M1004" s="3"/>
      <c r="N1004" s="3"/>
      <c r="O1004" s="4"/>
      <c r="P1004" s="4"/>
      <c r="Q1004" s="4"/>
      <c r="R1004" s="4"/>
      <c r="S1004" s="4"/>
      <c r="T1004" s="4"/>
      <c r="U1004" s="3"/>
      <c r="V1004" s="161"/>
    </row>
    <row r="1005" spans="2:22" s="2" customFormat="1">
      <c r="B1005" s="88"/>
      <c r="L1005" s="3"/>
      <c r="M1005" s="3"/>
      <c r="N1005" s="3"/>
      <c r="O1005" s="4"/>
      <c r="P1005" s="4"/>
      <c r="Q1005" s="4"/>
      <c r="R1005" s="4"/>
      <c r="S1005" s="4"/>
      <c r="T1005" s="4"/>
      <c r="U1005" s="3"/>
      <c r="V1005" s="161"/>
    </row>
    <row r="1006" spans="2:22" s="2" customFormat="1">
      <c r="B1006" s="88"/>
      <c r="L1006" s="3"/>
      <c r="M1006" s="3"/>
      <c r="N1006" s="3"/>
      <c r="O1006" s="4"/>
      <c r="P1006" s="4"/>
      <c r="Q1006" s="4"/>
      <c r="R1006" s="4"/>
      <c r="S1006" s="4"/>
      <c r="T1006" s="4"/>
      <c r="U1006" s="3"/>
      <c r="V1006" s="161"/>
    </row>
    <row r="1007" spans="2:22" s="2" customFormat="1">
      <c r="B1007" s="88"/>
      <c r="L1007" s="3"/>
      <c r="M1007" s="3"/>
      <c r="N1007" s="3"/>
      <c r="O1007" s="4"/>
      <c r="P1007" s="4"/>
      <c r="Q1007" s="4"/>
      <c r="R1007" s="4"/>
      <c r="S1007" s="4"/>
      <c r="T1007" s="4"/>
      <c r="U1007" s="3"/>
      <c r="V1007" s="161"/>
    </row>
    <row r="1008" spans="2:22" s="2" customFormat="1">
      <c r="B1008" s="88"/>
      <c r="L1008" s="3"/>
      <c r="M1008" s="3"/>
      <c r="N1008" s="3"/>
      <c r="O1008" s="4"/>
      <c r="P1008" s="4"/>
      <c r="Q1008" s="4"/>
      <c r="R1008" s="4"/>
      <c r="S1008" s="4"/>
      <c r="T1008" s="4"/>
      <c r="U1008" s="3"/>
      <c r="V1008" s="161"/>
    </row>
    <row r="1009" spans="2:22" s="2" customFormat="1">
      <c r="B1009" s="88"/>
      <c r="L1009" s="3"/>
      <c r="M1009" s="3"/>
      <c r="N1009" s="3"/>
      <c r="O1009" s="4"/>
      <c r="P1009" s="4"/>
      <c r="Q1009" s="4"/>
      <c r="R1009" s="4"/>
      <c r="S1009" s="4"/>
      <c r="T1009" s="4"/>
      <c r="U1009" s="3"/>
      <c r="V1009" s="161"/>
    </row>
    <row r="1010" spans="2:22" s="2" customFormat="1">
      <c r="B1010" s="88"/>
      <c r="L1010" s="3"/>
      <c r="M1010" s="3"/>
      <c r="N1010" s="3"/>
      <c r="O1010" s="4"/>
      <c r="P1010" s="4"/>
      <c r="Q1010" s="4"/>
      <c r="R1010" s="4"/>
      <c r="S1010" s="4"/>
      <c r="T1010" s="4"/>
      <c r="U1010" s="3"/>
      <c r="V1010" s="161"/>
    </row>
    <row r="1011" spans="2:22" s="2" customFormat="1">
      <c r="B1011" s="88"/>
      <c r="L1011" s="3"/>
      <c r="M1011" s="3"/>
      <c r="N1011" s="3"/>
      <c r="O1011" s="4"/>
      <c r="P1011" s="4"/>
      <c r="Q1011" s="4"/>
      <c r="R1011" s="4"/>
      <c r="S1011" s="4"/>
      <c r="T1011" s="4"/>
      <c r="U1011" s="3"/>
      <c r="V1011" s="161"/>
    </row>
    <row r="1012" spans="2:22" s="2" customFormat="1">
      <c r="B1012" s="88"/>
      <c r="L1012" s="3"/>
      <c r="M1012" s="3"/>
      <c r="N1012" s="3"/>
      <c r="O1012" s="4"/>
      <c r="P1012" s="4"/>
      <c r="Q1012" s="4"/>
      <c r="R1012" s="4"/>
      <c r="S1012" s="4"/>
      <c r="T1012" s="4"/>
      <c r="U1012" s="3"/>
      <c r="V1012" s="161"/>
    </row>
    <row r="1013" spans="2:22" s="2" customFormat="1">
      <c r="B1013" s="88"/>
      <c r="L1013" s="3"/>
      <c r="M1013" s="3"/>
      <c r="N1013" s="3"/>
      <c r="O1013" s="4"/>
      <c r="P1013" s="4"/>
      <c r="Q1013" s="4"/>
      <c r="R1013" s="4"/>
      <c r="S1013" s="4"/>
      <c r="T1013" s="4"/>
      <c r="U1013" s="3"/>
      <c r="V1013" s="161"/>
    </row>
    <row r="1014" spans="2:22" s="2" customFormat="1">
      <c r="B1014" s="88"/>
      <c r="L1014" s="3"/>
      <c r="M1014" s="3"/>
      <c r="N1014" s="3"/>
      <c r="O1014" s="4"/>
      <c r="P1014" s="4"/>
      <c r="Q1014" s="4"/>
      <c r="R1014" s="4"/>
      <c r="S1014" s="4"/>
      <c r="T1014" s="4"/>
      <c r="U1014" s="3"/>
      <c r="V1014" s="161"/>
    </row>
    <row r="1015" spans="2:22" s="2" customFormat="1">
      <c r="B1015" s="88"/>
      <c r="L1015" s="3"/>
      <c r="M1015" s="3"/>
      <c r="N1015" s="3"/>
      <c r="O1015" s="4"/>
      <c r="P1015" s="4"/>
      <c r="Q1015" s="4"/>
      <c r="R1015" s="4"/>
      <c r="S1015" s="4"/>
      <c r="T1015" s="4"/>
      <c r="U1015" s="3"/>
      <c r="V1015" s="161"/>
    </row>
    <row r="1016" spans="2:22" s="2" customFormat="1">
      <c r="B1016" s="88"/>
      <c r="L1016" s="3"/>
      <c r="M1016" s="3"/>
      <c r="N1016" s="3"/>
      <c r="O1016" s="4"/>
      <c r="P1016" s="4"/>
      <c r="Q1016" s="4"/>
      <c r="R1016" s="4"/>
      <c r="S1016" s="4"/>
      <c r="T1016" s="4"/>
      <c r="U1016" s="3"/>
      <c r="V1016" s="161"/>
    </row>
    <row r="1017" spans="2:22" s="2" customFormat="1">
      <c r="B1017" s="88"/>
      <c r="L1017" s="3"/>
      <c r="M1017" s="3"/>
      <c r="N1017" s="3"/>
      <c r="O1017" s="4"/>
      <c r="P1017" s="4"/>
      <c r="Q1017" s="4"/>
      <c r="R1017" s="4"/>
      <c r="S1017" s="4"/>
      <c r="T1017" s="4"/>
      <c r="U1017" s="3"/>
      <c r="V1017" s="161"/>
    </row>
    <row r="1018" spans="2:22" s="2" customFormat="1">
      <c r="B1018" s="88"/>
      <c r="L1018" s="3"/>
      <c r="M1018" s="3"/>
      <c r="N1018" s="3"/>
      <c r="O1018" s="4"/>
      <c r="P1018" s="4"/>
      <c r="Q1018" s="4"/>
      <c r="R1018" s="4"/>
      <c r="S1018" s="4"/>
      <c r="T1018" s="4"/>
      <c r="U1018" s="3"/>
      <c r="V1018" s="161"/>
    </row>
    <row r="1019" spans="2:22" s="2" customFormat="1">
      <c r="B1019" s="88"/>
      <c r="L1019" s="3"/>
      <c r="M1019" s="3"/>
      <c r="N1019" s="3"/>
      <c r="O1019" s="4"/>
      <c r="P1019" s="4"/>
      <c r="Q1019" s="4"/>
      <c r="R1019" s="4"/>
      <c r="S1019" s="4"/>
      <c r="T1019" s="4"/>
      <c r="U1019" s="3"/>
      <c r="V1019" s="161"/>
    </row>
    <row r="1020" spans="2:22" s="2" customFormat="1">
      <c r="B1020" s="88"/>
      <c r="L1020" s="3"/>
      <c r="M1020" s="3"/>
      <c r="N1020" s="3"/>
      <c r="O1020" s="4"/>
      <c r="P1020" s="4"/>
      <c r="Q1020" s="4"/>
      <c r="R1020" s="4"/>
      <c r="S1020" s="4"/>
      <c r="T1020" s="4"/>
      <c r="U1020" s="3"/>
      <c r="V1020" s="161"/>
    </row>
    <row r="1021" spans="2:22" s="2" customFormat="1">
      <c r="B1021" s="88"/>
      <c r="L1021" s="3"/>
      <c r="M1021" s="3"/>
      <c r="N1021" s="3"/>
      <c r="O1021" s="4"/>
      <c r="P1021" s="4"/>
      <c r="Q1021" s="4"/>
      <c r="R1021" s="4"/>
      <c r="S1021" s="4"/>
      <c r="T1021" s="4"/>
      <c r="U1021" s="3"/>
      <c r="V1021" s="161"/>
    </row>
    <row r="1022" spans="2:22" s="2" customFormat="1">
      <c r="B1022" s="88"/>
      <c r="L1022" s="3"/>
      <c r="M1022" s="3"/>
      <c r="N1022" s="3"/>
      <c r="O1022" s="4"/>
      <c r="P1022" s="4"/>
      <c r="Q1022" s="4"/>
      <c r="R1022" s="4"/>
      <c r="S1022" s="4"/>
      <c r="T1022" s="4"/>
      <c r="U1022" s="3"/>
      <c r="V1022" s="161"/>
    </row>
    <row r="1023" spans="2:22" s="2" customFormat="1">
      <c r="B1023" s="88"/>
      <c r="L1023" s="3"/>
      <c r="M1023" s="3"/>
      <c r="N1023" s="3"/>
      <c r="O1023" s="4"/>
      <c r="P1023" s="4"/>
      <c r="Q1023" s="4"/>
      <c r="R1023" s="4"/>
      <c r="S1023" s="4"/>
      <c r="T1023" s="4"/>
      <c r="U1023" s="3"/>
      <c r="V1023" s="161"/>
    </row>
    <row r="1024" spans="2:22" s="2" customFormat="1">
      <c r="B1024" s="88"/>
      <c r="L1024" s="3"/>
      <c r="M1024" s="3"/>
      <c r="N1024" s="3"/>
      <c r="O1024" s="4"/>
      <c r="P1024" s="4"/>
      <c r="Q1024" s="4"/>
      <c r="R1024" s="4"/>
      <c r="S1024" s="4"/>
      <c r="T1024" s="4"/>
      <c r="U1024" s="3"/>
      <c r="V1024" s="161"/>
    </row>
    <row r="1025" spans="2:22" s="2" customFormat="1">
      <c r="B1025" s="88"/>
      <c r="L1025" s="3"/>
      <c r="M1025" s="3"/>
      <c r="N1025" s="3"/>
      <c r="O1025" s="4"/>
      <c r="P1025" s="4"/>
      <c r="Q1025" s="4"/>
      <c r="R1025" s="4"/>
      <c r="S1025" s="4"/>
      <c r="T1025" s="4"/>
      <c r="U1025" s="3"/>
      <c r="V1025" s="161"/>
    </row>
    <row r="1026" spans="2:22" s="2" customFormat="1">
      <c r="B1026" s="88"/>
      <c r="L1026" s="3"/>
      <c r="M1026" s="3"/>
      <c r="N1026" s="3"/>
      <c r="O1026" s="4"/>
      <c r="P1026" s="4"/>
      <c r="Q1026" s="4"/>
      <c r="R1026" s="4"/>
      <c r="S1026" s="4"/>
      <c r="T1026" s="4"/>
      <c r="U1026" s="3"/>
      <c r="V1026" s="161"/>
    </row>
    <row r="1027" spans="2:22" s="2" customFormat="1">
      <c r="B1027" s="88"/>
      <c r="L1027" s="3"/>
      <c r="M1027" s="3"/>
      <c r="N1027" s="3"/>
      <c r="O1027" s="4"/>
      <c r="P1027" s="4"/>
      <c r="Q1027" s="4"/>
      <c r="R1027" s="4"/>
      <c r="S1027" s="4"/>
      <c r="T1027" s="4"/>
      <c r="U1027" s="3"/>
      <c r="V1027" s="161"/>
    </row>
    <row r="1028" spans="2:22" s="2" customFormat="1">
      <c r="B1028" s="88"/>
      <c r="L1028" s="3"/>
      <c r="M1028" s="3"/>
      <c r="N1028" s="3"/>
      <c r="O1028" s="4"/>
      <c r="P1028" s="4"/>
      <c r="Q1028" s="4"/>
      <c r="R1028" s="4"/>
      <c r="S1028" s="4"/>
      <c r="T1028" s="4"/>
      <c r="U1028" s="3"/>
      <c r="V1028" s="161"/>
    </row>
    <row r="1029" spans="2:22" s="2" customFormat="1">
      <c r="B1029" s="88"/>
      <c r="L1029" s="3"/>
      <c r="M1029" s="3"/>
      <c r="N1029" s="3"/>
      <c r="O1029" s="4"/>
      <c r="P1029" s="4"/>
      <c r="Q1029" s="4"/>
      <c r="R1029" s="4"/>
      <c r="S1029" s="4"/>
      <c r="T1029" s="4"/>
      <c r="U1029" s="3"/>
      <c r="V1029" s="161"/>
    </row>
    <row r="1030" spans="2:22" s="2" customFormat="1">
      <c r="B1030" s="88"/>
      <c r="L1030" s="3"/>
      <c r="M1030" s="3"/>
      <c r="N1030" s="3"/>
      <c r="O1030" s="4"/>
      <c r="P1030" s="4"/>
      <c r="Q1030" s="4"/>
      <c r="R1030" s="4"/>
      <c r="S1030" s="4"/>
      <c r="T1030" s="4"/>
      <c r="U1030" s="3"/>
      <c r="V1030" s="161"/>
    </row>
    <row r="1031" spans="2:22" s="2" customFormat="1">
      <c r="B1031" s="88"/>
      <c r="L1031" s="3"/>
      <c r="M1031" s="3"/>
      <c r="N1031" s="3"/>
      <c r="O1031" s="4"/>
      <c r="P1031" s="4"/>
      <c r="Q1031" s="4"/>
      <c r="R1031" s="4"/>
      <c r="S1031" s="4"/>
      <c r="T1031" s="4"/>
      <c r="U1031" s="3"/>
      <c r="V1031" s="161"/>
    </row>
    <row r="1032" spans="2:22" s="2" customFormat="1">
      <c r="B1032" s="88"/>
      <c r="L1032" s="3"/>
      <c r="M1032" s="3"/>
      <c r="N1032" s="3"/>
      <c r="O1032" s="4"/>
      <c r="P1032" s="4"/>
      <c r="Q1032" s="4"/>
      <c r="R1032" s="4"/>
      <c r="S1032" s="4"/>
      <c r="T1032" s="4"/>
      <c r="U1032" s="3"/>
      <c r="V1032" s="161"/>
    </row>
    <row r="1033" spans="2:22" s="2" customFormat="1">
      <c r="B1033" s="88"/>
      <c r="L1033" s="3"/>
      <c r="M1033" s="3"/>
      <c r="N1033" s="3"/>
      <c r="O1033" s="4"/>
      <c r="P1033" s="4"/>
      <c r="Q1033" s="4"/>
      <c r="R1033" s="4"/>
      <c r="S1033" s="4"/>
      <c r="T1033" s="4"/>
      <c r="U1033" s="3"/>
      <c r="V1033" s="161"/>
    </row>
    <row r="1034" spans="2:22" s="2" customFormat="1">
      <c r="B1034" s="88"/>
      <c r="L1034" s="3"/>
      <c r="M1034" s="3"/>
      <c r="N1034" s="3"/>
      <c r="O1034" s="4"/>
      <c r="P1034" s="4"/>
      <c r="Q1034" s="4"/>
      <c r="R1034" s="4"/>
      <c r="S1034" s="4"/>
      <c r="T1034" s="4"/>
      <c r="U1034" s="3"/>
      <c r="V1034" s="161"/>
    </row>
    <row r="1035" spans="2:22" s="2" customFormat="1">
      <c r="B1035" s="88"/>
      <c r="L1035" s="3"/>
      <c r="M1035" s="3"/>
      <c r="N1035" s="3"/>
      <c r="O1035" s="4"/>
      <c r="P1035" s="4"/>
      <c r="Q1035" s="4"/>
      <c r="R1035" s="4"/>
      <c r="S1035" s="4"/>
      <c r="T1035" s="4"/>
      <c r="U1035" s="3"/>
      <c r="V1035" s="161"/>
    </row>
    <row r="1036" spans="2:22" s="2" customFormat="1">
      <c r="B1036" s="88"/>
      <c r="L1036" s="3"/>
      <c r="M1036" s="3"/>
      <c r="N1036" s="3"/>
      <c r="O1036" s="4"/>
      <c r="P1036" s="4"/>
      <c r="Q1036" s="4"/>
      <c r="R1036" s="4"/>
      <c r="S1036" s="4"/>
      <c r="T1036" s="4"/>
      <c r="U1036" s="3"/>
      <c r="V1036" s="161"/>
    </row>
    <row r="1037" spans="2:22" s="2" customFormat="1">
      <c r="B1037" s="88"/>
      <c r="L1037" s="3"/>
      <c r="M1037" s="3"/>
      <c r="N1037" s="3"/>
      <c r="O1037" s="4"/>
      <c r="P1037" s="4"/>
      <c r="Q1037" s="4"/>
      <c r="R1037" s="4"/>
      <c r="S1037" s="4"/>
      <c r="T1037" s="4"/>
      <c r="U1037" s="3"/>
      <c r="V1037" s="161"/>
    </row>
    <row r="1038" spans="2:22" s="2" customFormat="1">
      <c r="B1038" s="88"/>
      <c r="L1038" s="3"/>
      <c r="M1038" s="3"/>
      <c r="N1038" s="3"/>
      <c r="O1038" s="4"/>
      <c r="P1038" s="4"/>
      <c r="Q1038" s="4"/>
      <c r="R1038" s="4"/>
      <c r="S1038" s="4"/>
      <c r="T1038" s="4"/>
      <c r="U1038" s="3"/>
      <c r="V1038" s="161"/>
    </row>
    <row r="1039" spans="2:22" s="2" customFormat="1">
      <c r="B1039" s="88"/>
      <c r="L1039" s="3"/>
      <c r="M1039" s="3"/>
      <c r="N1039" s="3"/>
      <c r="O1039" s="4"/>
      <c r="P1039" s="4"/>
      <c r="Q1039" s="4"/>
      <c r="R1039" s="4"/>
      <c r="S1039" s="4"/>
      <c r="T1039" s="4"/>
      <c r="U1039" s="3"/>
      <c r="V1039" s="161"/>
    </row>
    <row r="1040" spans="2:22" s="2" customFormat="1">
      <c r="B1040" s="88"/>
      <c r="L1040" s="3"/>
      <c r="M1040" s="3"/>
      <c r="N1040" s="3"/>
      <c r="O1040" s="4"/>
      <c r="P1040" s="4"/>
      <c r="Q1040" s="4"/>
      <c r="R1040" s="4"/>
      <c r="S1040" s="4"/>
      <c r="T1040" s="4"/>
      <c r="U1040" s="3"/>
      <c r="V1040" s="161"/>
    </row>
    <row r="1041" spans="2:22" s="2" customFormat="1">
      <c r="B1041" s="88"/>
      <c r="L1041" s="3"/>
      <c r="M1041" s="3"/>
      <c r="N1041" s="3"/>
      <c r="O1041" s="4"/>
      <c r="P1041" s="4"/>
      <c r="Q1041" s="4"/>
      <c r="R1041" s="4"/>
      <c r="S1041" s="4"/>
      <c r="T1041" s="4"/>
      <c r="U1041" s="3"/>
      <c r="V1041" s="161"/>
    </row>
    <row r="1042" spans="2:22" s="2" customFormat="1">
      <c r="B1042" s="88"/>
      <c r="L1042" s="3"/>
      <c r="M1042" s="3"/>
      <c r="N1042" s="3"/>
      <c r="O1042" s="4"/>
      <c r="P1042" s="4"/>
      <c r="Q1042" s="4"/>
      <c r="R1042" s="4"/>
      <c r="S1042" s="4"/>
      <c r="T1042" s="4"/>
      <c r="U1042" s="3"/>
      <c r="V1042" s="161"/>
    </row>
    <row r="1043" spans="2:22" s="2" customFormat="1">
      <c r="B1043" s="88"/>
      <c r="L1043" s="3"/>
      <c r="M1043" s="3"/>
      <c r="N1043" s="3"/>
      <c r="O1043" s="4"/>
      <c r="P1043" s="4"/>
      <c r="Q1043" s="4"/>
      <c r="R1043" s="4"/>
      <c r="S1043" s="4"/>
      <c r="T1043" s="4"/>
      <c r="U1043" s="3"/>
      <c r="V1043" s="161"/>
    </row>
    <row r="1044" spans="2:22" s="2" customFormat="1">
      <c r="B1044" s="88"/>
      <c r="L1044" s="3"/>
      <c r="M1044" s="3"/>
      <c r="N1044" s="3"/>
      <c r="O1044" s="4"/>
      <c r="P1044" s="4"/>
      <c r="Q1044" s="4"/>
      <c r="R1044" s="4"/>
      <c r="S1044" s="4"/>
      <c r="T1044" s="4"/>
      <c r="U1044" s="3"/>
      <c r="V1044" s="161"/>
    </row>
    <row r="1045" spans="2:22" s="2" customFormat="1">
      <c r="B1045" s="88"/>
      <c r="L1045" s="3"/>
      <c r="M1045" s="3"/>
      <c r="N1045" s="3"/>
      <c r="O1045" s="4"/>
      <c r="P1045" s="4"/>
      <c r="Q1045" s="4"/>
      <c r="R1045" s="4"/>
      <c r="S1045" s="4"/>
      <c r="T1045" s="4"/>
      <c r="U1045" s="3"/>
      <c r="V1045" s="161"/>
    </row>
    <row r="1046" spans="2:22" s="2" customFormat="1">
      <c r="B1046" s="88"/>
      <c r="L1046" s="3"/>
      <c r="M1046" s="3"/>
      <c r="N1046" s="3"/>
      <c r="O1046" s="4"/>
      <c r="P1046" s="4"/>
      <c r="Q1046" s="4"/>
      <c r="R1046" s="4"/>
      <c r="S1046" s="4"/>
      <c r="T1046" s="4"/>
      <c r="U1046" s="3"/>
      <c r="V1046" s="161"/>
    </row>
    <row r="1047" spans="2:22" s="2" customFormat="1">
      <c r="B1047" s="88"/>
      <c r="L1047" s="3"/>
      <c r="M1047" s="3"/>
      <c r="N1047" s="3"/>
      <c r="O1047" s="4"/>
      <c r="P1047" s="4"/>
      <c r="Q1047" s="4"/>
      <c r="R1047" s="4"/>
      <c r="S1047" s="4"/>
      <c r="T1047" s="4"/>
      <c r="U1047" s="3"/>
      <c r="V1047" s="161"/>
    </row>
    <row r="1048" spans="2:22" s="2" customFormat="1">
      <c r="B1048" s="88"/>
      <c r="L1048" s="3"/>
      <c r="M1048" s="3"/>
      <c r="N1048" s="3"/>
      <c r="O1048" s="4"/>
      <c r="P1048" s="4"/>
      <c r="Q1048" s="4"/>
      <c r="R1048" s="4"/>
      <c r="S1048" s="4"/>
      <c r="T1048" s="4"/>
      <c r="U1048" s="3"/>
      <c r="V1048" s="161"/>
    </row>
    <row r="1049" spans="2:22" s="2" customFormat="1">
      <c r="B1049" s="88"/>
      <c r="L1049" s="3"/>
      <c r="M1049" s="3"/>
      <c r="N1049" s="3"/>
      <c r="O1049" s="4"/>
      <c r="P1049" s="4"/>
      <c r="Q1049" s="4"/>
      <c r="R1049" s="4"/>
      <c r="S1049" s="4"/>
      <c r="T1049" s="4"/>
      <c r="U1049" s="3"/>
      <c r="V1049" s="161"/>
    </row>
    <row r="1050" spans="2:22" s="2" customFormat="1">
      <c r="B1050" s="88"/>
      <c r="L1050" s="3"/>
      <c r="M1050" s="3"/>
      <c r="N1050" s="3"/>
      <c r="O1050" s="4"/>
      <c r="P1050" s="4"/>
      <c r="Q1050" s="4"/>
      <c r="R1050" s="4"/>
      <c r="S1050" s="4"/>
      <c r="T1050" s="4"/>
      <c r="U1050" s="3"/>
      <c r="V1050" s="161"/>
    </row>
    <row r="1051" spans="2:22" s="2" customFormat="1">
      <c r="B1051" s="88"/>
      <c r="L1051" s="3"/>
      <c r="M1051" s="3"/>
      <c r="N1051" s="3"/>
      <c r="O1051" s="4"/>
      <c r="P1051" s="4"/>
      <c r="Q1051" s="4"/>
      <c r="R1051" s="4"/>
      <c r="S1051" s="4"/>
      <c r="T1051" s="4"/>
      <c r="U1051" s="3"/>
      <c r="V1051" s="161"/>
    </row>
    <row r="1052" spans="2:22" s="2" customFormat="1">
      <c r="B1052" s="88"/>
      <c r="L1052" s="3"/>
      <c r="M1052" s="3"/>
      <c r="N1052" s="3"/>
      <c r="O1052" s="4"/>
      <c r="P1052" s="4"/>
      <c r="Q1052" s="4"/>
      <c r="R1052" s="4"/>
      <c r="S1052" s="4"/>
      <c r="T1052" s="4"/>
      <c r="U1052" s="3"/>
      <c r="V1052" s="161"/>
    </row>
    <row r="1053" spans="2:22" s="2" customFormat="1">
      <c r="B1053" s="88"/>
      <c r="L1053" s="3"/>
      <c r="M1053" s="3"/>
      <c r="N1053" s="3"/>
      <c r="O1053" s="4"/>
      <c r="P1053" s="4"/>
      <c r="Q1053" s="4"/>
      <c r="R1053" s="4"/>
      <c r="S1053" s="4"/>
      <c r="T1053" s="4"/>
      <c r="U1053" s="3"/>
      <c r="V1053" s="161"/>
    </row>
    <row r="1054" spans="2:22" s="2" customFormat="1">
      <c r="B1054" s="88"/>
      <c r="L1054" s="3"/>
      <c r="M1054" s="3"/>
      <c r="N1054" s="3"/>
      <c r="O1054" s="4"/>
      <c r="P1054" s="4"/>
      <c r="Q1054" s="4"/>
      <c r="R1054" s="4"/>
      <c r="S1054" s="4"/>
      <c r="T1054" s="4"/>
      <c r="U1054" s="3"/>
      <c r="V1054" s="161"/>
    </row>
    <row r="1055" spans="2:22" s="2" customFormat="1">
      <c r="B1055" s="88"/>
      <c r="L1055" s="3"/>
      <c r="M1055" s="3"/>
      <c r="N1055" s="3"/>
      <c r="O1055" s="4"/>
      <c r="P1055" s="4"/>
      <c r="Q1055" s="4"/>
      <c r="R1055" s="4"/>
      <c r="S1055" s="4"/>
      <c r="T1055" s="4"/>
      <c r="U1055" s="3"/>
      <c r="V1055" s="161"/>
    </row>
    <row r="1056" spans="2:22" s="2" customFormat="1">
      <c r="B1056" s="88"/>
      <c r="L1056" s="3"/>
      <c r="M1056" s="3"/>
      <c r="N1056" s="3"/>
      <c r="O1056" s="4"/>
      <c r="P1056" s="4"/>
      <c r="Q1056" s="4"/>
      <c r="R1056" s="4"/>
      <c r="S1056" s="4"/>
      <c r="T1056" s="4"/>
      <c r="U1056" s="3"/>
      <c r="V1056" s="161"/>
    </row>
    <row r="1057" spans="2:22" s="2" customFormat="1">
      <c r="B1057" s="88"/>
      <c r="L1057" s="3"/>
      <c r="M1057" s="3"/>
      <c r="N1057" s="3"/>
      <c r="O1057" s="4"/>
      <c r="P1057" s="4"/>
      <c r="Q1057" s="4"/>
      <c r="R1057" s="4"/>
      <c r="S1057" s="4"/>
      <c r="T1057" s="4"/>
      <c r="U1057" s="3"/>
      <c r="V1057" s="161"/>
    </row>
    <row r="1058" spans="2:22" s="2" customFormat="1">
      <c r="B1058" s="88"/>
      <c r="L1058" s="3"/>
      <c r="M1058" s="3"/>
      <c r="N1058" s="3"/>
      <c r="O1058" s="4"/>
      <c r="P1058" s="4"/>
      <c r="Q1058" s="4"/>
      <c r="R1058" s="4"/>
      <c r="S1058" s="4"/>
      <c r="T1058" s="4"/>
      <c r="U1058" s="3"/>
      <c r="V1058" s="161"/>
    </row>
    <row r="1059" spans="2:22" s="2" customFormat="1">
      <c r="B1059" s="88"/>
      <c r="L1059" s="3"/>
      <c r="M1059" s="3"/>
      <c r="N1059" s="3"/>
      <c r="O1059" s="4"/>
      <c r="P1059" s="4"/>
      <c r="Q1059" s="4"/>
      <c r="R1059" s="4"/>
      <c r="S1059" s="4"/>
      <c r="T1059" s="4"/>
      <c r="U1059" s="3"/>
      <c r="V1059" s="161"/>
    </row>
    <row r="1060" spans="2:22" s="2" customFormat="1">
      <c r="B1060" s="88"/>
      <c r="L1060" s="3"/>
      <c r="M1060" s="3"/>
      <c r="N1060" s="3"/>
      <c r="O1060" s="4"/>
      <c r="P1060" s="4"/>
      <c r="Q1060" s="4"/>
      <c r="R1060" s="4"/>
      <c r="S1060" s="4"/>
      <c r="T1060" s="4"/>
      <c r="U1060" s="3"/>
      <c r="V1060" s="161"/>
    </row>
    <row r="1061" spans="2:22" s="2" customFormat="1">
      <c r="B1061" s="88"/>
      <c r="L1061" s="3"/>
      <c r="M1061" s="3"/>
      <c r="N1061" s="3"/>
      <c r="O1061" s="4"/>
      <c r="P1061" s="4"/>
      <c r="Q1061" s="4"/>
      <c r="R1061" s="4"/>
      <c r="S1061" s="4"/>
      <c r="T1061" s="4"/>
      <c r="U1061" s="3"/>
      <c r="V1061" s="161"/>
    </row>
    <row r="1062" spans="2:22" s="2" customFormat="1">
      <c r="B1062" s="88"/>
      <c r="L1062" s="3"/>
      <c r="M1062" s="3"/>
      <c r="N1062" s="3"/>
      <c r="O1062" s="4"/>
      <c r="P1062" s="4"/>
      <c r="Q1062" s="4"/>
      <c r="R1062" s="4"/>
      <c r="S1062" s="4"/>
      <c r="T1062" s="4"/>
      <c r="U1062" s="3"/>
      <c r="V1062" s="161"/>
    </row>
    <row r="1063" spans="2:22" s="2" customFormat="1">
      <c r="B1063" s="88"/>
      <c r="L1063" s="3"/>
      <c r="M1063" s="3"/>
      <c r="N1063" s="3"/>
      <c r="O1063" s="4"/>
      <c r="P1063" s="4"/>
      <c r="Q1063" s="4"/>
      <c r="R1063" s="4"/>
      <c r="S1063" s="4"/>
      <c r="T1063" s="4"/>
      <c r="U1063" s="3"/>
      <c r="V1063" s="161"/>
    </row>
    <row r="1064" spans="2:22" s="2" customFormat="1">
      <c r="B1064" s="88"/>
      <c r="L1064" s="3"/>
      <c r="M1064" s="3"/>
      <c r="N1064" s="3"/>
      <c r="O1064" s="4"/>
      <c r="P1064" s="4"/>
      <c r="Q1064" s="4"/>
      <c r="R1064" s="4"/>
      <c r="S1064" s="4"/>
      <c r="T1064" s="4"/>
      <c r="U1064" s="3"/>
      <c r="V1064" s="161"/>
    </row>
    <row r="1065" spans="2:22" s="2" customFormat="1">
      <c r="B1065" s="88"/>
      <c r="L1065" s="3"/>
      <c r="M1065" s="3"/>
      <c r="N1065" s="3"/>
      <c r="O1065" s="4"/>
      <c r="P1065" s="4"/>
      <c r="Q1065" s="4"/>
      <c r="R1065" s="4"/>
      <c r="S1065" s="4"/>
      <c r="T1065" s="4"/>
      <c r="U1065" s="3"/>
      <c r="V1065" s="161"/>
    </row>
    <row r="1066" spans="2:22" s="2" customFormat="1">
      <c r="B1066" s="88"/>
      <c r="L1066" s="3"/>
      <c r="M1066" s="3"/>
      <c r="N1066" s="3"/>
      <c r="O1066" s="4"/>
      <c r="P1066" s="4"/>
      <c r="Q1066" s="4"/>
      <c r="R1066" s="4"/>
      <c r="S1066" s="4"/>
      <c r="T1066" s="4"/>
      <c r="U1066" s="3"/>
      <c r="V1066" s="161"/>
    </row>
    <row r="1067" spans="2:22" s="2" customFormat="1">
      <c r="B1067" s="88"/>
      <c r="L1067" s="3"/>
      <c r="M1067" s="3"/>
      <c r="N1067" s="3"/>
      <c r="O1067" s="4"/>
      <c r="P1067" s="4"/>
      <c r="Q1067" s="4"/>
      <c r="R1067" s="4"/>
      <c r="S1067" s="4"/>
      <c r="T1067" s="4"/>
      <c r="U1067" s="3"/>
      <c r="V1067" s="161"/>
    </row>
    <row r="1068" spans="2:22" s="2" customFormat="1">
      <c r="B1068" s="88"/>
      <c r="L1068" s="3"/>
      <c r="M1068" s="3"/>
      <c r="N1068" s="3"/>
      <c r="O1068" s="4"/>
      <c r="P1068" s="4"/>
      <c r="Q1068" s="4"/>
      <c r="R1068" s="4"/>
      <c r="S1068" s="4"/>
      <c r="T1068" s="4"/>
      <c r="U1068" s="3"/>
      <c r="V1068" s="161"/>
    </row>
    <row r="1069" spans="2:22" s="2" customFormat="1">
      <c r="B1069" s="88"/>
      <c r="L1069" s="3"/>
      <c r="M1069" s="3"/>
      <c r="N1069" s="3"/>
      <c r="O1069" s="4"/>
      <c r="P1069" s="4"/>
      <c r="Q1069" s="4"/>
      <c r="R1069" s="4"/>
      <c r="S1069" s="4"/>
      <c r="T1069" s="4"/>
      <c r="U1069" s="3"/>
      <c r="V1069" s="161"/>
    </row>
    <row r="1070" spans="2:22" s="2" customFormat="1">
      <c r="B1070" s="88"/>
      <c r="L1070" s="3"/>
      <c r="M1070" s="3"/>
      <c r="N1070" s="3"/>
      <c r="O1070" s="4"/>
      <c r="P1070" s="4"/>
      <c r="Q1070" s="4"/>
      <c r="R1070" s="4"/>
      <c r="S1070" s="4"/>
      <c r="T1070" s="4"/>
      <c r="U1070" s="3"/>
      <c r="V1070" s="161"/>
    </row>
    <row r="1071" spans="2:22" s="2" customFormat="1">
      <c r="B1071" s="88"/>
      <c r="L1071" s="3"/>
      <c r="M1071" s="3"/>
      <c r="N1071" s="3"/>
      <c r="O1071" s="4"/>
      <c r="P1071" s="4"/>
      <c r="Q1071" s="4"/>
      <c r="R1071" s="4"/>
      <c r="S1071" s="4"/>
      <c r="T1071" s="4"/>
      <c r="U1071" s="3"/>
      <c r="V1071" s="161"/>
    </row>
    <row r="1072" spans="2:22" s="2" customFormat="1">
      <c r="B1072" s="88"/>
      <c r="L1072" s="3"/>
      <c r="M1072" s="3"/>
      <c r="N1072" s="3"/>
      <c r="O1072" s="4"/>
      <c r="P1072" s="4"/>
      <c r="Q1072" s="4"/>
      <c r="R1072" s="4"/>
      <c r="S1072" s="4"/>
      <c r="T1072" s="4"/>
      <c r="U1072" s="3"/>
      <c r="V1072" s="161"/>
    </row>
    <row r="1073" spans="2:22" s="2" customFormat="1">
      <c r="B1073" s="88"/>
      <c r="L1073" s="3"/>
      <c r="M1073" s="3"/>
      <c r="N1073" s="3"/>
      <c r="O1073" s="4"/>
      <c r="P1073" s="4"/>
      <c r="Q1073" s="4"/>
      <c r="R1073" s="4"/>
      <c r="S1073" s="4"/>
      <c r="T1073" s="4"/>
      <c r="U1073" s="3"/>
      <c r="V1073" s="161"/>
    </row>
    <row r="1074" spans="2:22" s="2" customFormat="1">
      <c r="B1074" s="88"/>
      <c r="L1074" s="3"/>
      <c r="M1074" s="3"/>
      <c r="N1074" s="3"/>
      <c r="O1074" s="4"/>
      <c r="P1074" s="4"/>
      <c r="Q1074" s="4"/>
      <c r="R1074" s="4"/>
      <c r="S1074" s="4"/>
      <c r="T1074" s="4"/>
      <c r="U1074" s="3"/>
      <c r="V1074" s="161"/>
    </row>
    <row r="1075" spans="2:22" s="2" customFormat="1">
      <c r="B1075" s="88"/>
      <c r="L1075" s="3"/>
      <c r="M1075" s="3"/>
      <c r="N1075" s="3"/>
      <c r="O1075" s="4"/>
      <c r="P1075" s="4"/>
      <c r="Q1075" s="4"/>
      <c r="R1075" s="4"/>
      <c r="S1075" s="4"/>
      <c r="T1075" s="4"/>
      <c r="U1075" s="3"/>
      <c r="V1075" s="161"/>
    </row>
    <row r="1076" spans="2:22" s="2" customFormat="1">
      <c r="B1076" s="88"/>
      <c r="L1076" s="3"/>
      <c r="M1076" s="3"/>
      <c r="N1076" s="3"/>
      <c r="O1076" s="4"/>
      <c r="P1076" s="4"/>
      <c r="Q1076" s="4"/>
      <c r="R1076" s="4"/>
      <c r="S1076" s="4"/>
      <c r="T1076" s="4"/>
      <c r="U1076" s="3"/>
      <c r="V1076" s="161"/>
    </row>
    <row r="1077" spans="2:22" s="2" customFormat="1">
      <c r="B1077" s="88"/>
      <c r="L1077" s="3"/>
      <c r="M1077" s="3"/>
      <c r="N1077" s="3"/>
      <c r="O1077" s="4"/>
      <c r="P1077" s="4"/>
      <c r="Q1077" s="4"/>
      <c r="R1077" s="4"/>
      <c r="S1077" s="4"/>
      <c r="T1077" s="4"/>
      <c r="U1077" s="3"/>
      <c r="V1077" s="161"/>
    </row>
    <row r="1078" spans="2:22" s="2" customFormat="1">
      <c r="B1078" s="88"/>
      <c r="L1078" s="3"/>
      <c r="M1078" s="3"/>
      <c r="N1078" s="3"/>
      <c r="O1078" s="4"/>
      <c r="P1078" s="4"/>
      <c r="Q1078" s="4"/>
      <c r="R1078" s="4"/>
      <c r="S1078" s="4"/>
      <c r="T1078" s="4"/>
      <c r="U1078" s="3"/>
      <c r="V1078" s="161"/>
    </row>
    <row r="1079" spans="2:22" s="2" customFormat="1">
      <c r="B1079" s="88"/>
      <c r="L1079" s="3"/>
      <c r="M1079" s="3"/>
      <c r="N1079" s="3"/>
      <c r="O1079" s="4"/>
      <c r="P1079" s="4"/>
      <c r="Q1079" s="4"/>
      <c r="R1079" s="4"/>
      <c r="S1079" s="4"/>
      <c r="T1079" s="4"/>
      <c r="U1079" s="3"/>
      <c r="V1079" s="161"/>
    </row>
    <row r="1080" spans="2:22" s="2" customFormat="1">
      <c r="B1080" s="88"/>
      <c r="L1080" s="3"/>
      <c r="M1080" s="3"/>
      <c r="N1080" s="3"/>
      <c r="O1080" s="4"/>
      <c r="P1080" s="4"/>
      <c r="Q1080" s="4"/>
      <c r="R1080" s="4"/>
      <c r="S1080" s="4"/>
      <c r="T1080" s="4"/>
      <c r="U1080" s="3"/>
      <c r="V1080" s="161"/>
    </row>
    <row r="1081" spans="2:22" s="2" customFormat="1">
      <c r="B1081" s="88"/>
      <c r="L1081" s="3"/>
      <c r="M1081" s="3"/>
      <c r="N1081" s="3"/>
      <c r="O1081" s="4"/>
      <c r="P1081" s="4"/>
      <c r="Q1081" s="4"/>
      <c r="R1081" s="4"/>
      <c r="S1081" s="4"/>
      <c r="T1081" s="4"/>
      <c r="U1081" s="3"/>
      <c r="V1081" s="161"/>
    </row>
    <row r="1082" spans="2:22" s="2" customFormat="1">
      <c r="B1082" s="88"/>
      <c r="L1082" s="3"/>
      <c r="M1082" s="3"/>
      <c r="N1082" s="3"/>
      <c r="O1082" s="4"/>
      <c r="P1082" s="4"/>
      <c r="Q1082" s="4"/>
      <c r="R1082" s="4"/>
      <c r="S1082" s="4"/>
      <c r="T1082" s="4"/>
      <c r="U1082" s="3"/>
      <c r="V1082" s="161"/>
    </row>
    <row r="1083" spans="2:22" s="2" customFormat="1">
      <c r="B1083" s="88"/>
      <c r="L1083" s="3"/>
      <c r="M1083" s="3"/>
      <c r="N1083" s="3"/>
      <c r="O1083" s="4"/>
      <c r="P1083" s="4"/>
      <c r="Q1083" s="4"/>
      <c r="R1083" s="4"/>
      <c r="S1083" s="4"/>
      <c r="T1083" s="4"/>
      <c r="U1083" s="3"/>
      <c r="V1083" s="161"/>
    </row>
    <row r="1084" spans="2:22" s="2" customFormat="1">
      <c r="B1084" s="88"/>
      <c r="L1084" s="3"/>
      <c r="M1084" s="3"/>
      <c r="N1084" s="3"/>
      <c r="O1084" s="4"/>
      <c r="P1084" s="4"/>
      <c r="Q1084" s="4"/>
      <c r="R1084" s="4"/>
      <c r="S1084" s="4"/>
      <c r="T1084" s="4"/>
      <c r="U1084" s="3"/>
      <c r="V1084" s="161"/>
    </row>
    <row r="1085" spans="2:22" s="2" customFormat="1">
      <c r="B1085" s="88"/>
      <c r="L1085" s="3"/>
      <c r="M1085" s="3"/>
      <c r="N1085" s="3"/>
      <c r="O1085" s="4"/>
      <c r="P1085" s="4"/>
      <c r="Q1085" s="4"/>
      <c r="R1085" s="4"/>
      <c r="S1085" s="4"/>
      <c r="T1085" s="4"/>
      <c r="U1085" s="3"/>
      <c r="V1085" s="161"/>
    </row>
    <row r="1086" spans="2:22" s="2" customFormat="1">
      <c r="B1086" s="88"/>
      <c r="L1086" s="3"/>
      <c r="M1086" s="3"/>
      <c r="N1086" s="3"/>
      <c r="O1086" s="4"/>
      <c r="P1086" s="4"/>
      <c r="Q1086" s="4"/>
      <c r="R1086" s="4"/>
      <c r="S1086" s="4"/>
      <c r="T1086" s="4"/>
      <c r="U1086" s="3"/>
      <c r="V1086" s="161"/>
    </row>
    <row r="1087" spans="2:22" s="2" customFormat="1">
      <c r="B1087" s="88"/>
      <c r="L1087" s="3"/>
      <c r="M1087" s="3"/>
      <c r="N1087" s="3"/>
      <c r="O1087" s="4"/>
      <c r="P1087" s="4"/>
      <c r="Q1087" s="4"/>
      <c r="R1087" s="4"/>
      <c r="S1087" s="4"/>
      <c r="T1087" s="4"/>
      <c r="U1087" s="3"/>
      <c r="V1087" s="161"/>
    </row>
    <row r="1088" spans="2:22" s="2" customFormat="1">
      <c r="B1088" s="88"/>
      <c r="L1088" s="3"/>
      <c r="M1088" s="3"/>
      <c r="N1088" s="3"/>
      <c r="O1088" s="4"/>
      <c r="P1088" s="4"/>
      <c r="Q1088" s="4"/>
      <c r="R1088" s="4"/>
      <c r="S1088" s="4"/>
      <c r="T1088" s="4"/>
      <c r="U1088" s="3"/>
      <c r="V1088" s="161"/>
    </row>
    <row r="1089" spans="2:22" s="2" customFormat="1">
      <c r="B1089" s="88"/>
      <c r="L1089" s="3"/>
      <c r="M1089" s="3"/>
      <c r="N1089" s="3"/>
      <c r="O1089" s="4"/>
      <c r="P1089" s="4"/>
      <c r="Q1089" s="4"/>
      <c r="R1089" s="4"/>
      <c r="S1089" s="4"/>
      <c r="T1089" s="4"/>
      <c r="U1089" s="3"/>
      <c r="V1089" s="161"/>
    </row>
    <row r="1090" spans="2:22" s="2" customFormat="1">
      <c r="B1090" s="88"/>
      <c r="L1090" s="3"/>
      <c r="M1090" s="3"/>
      <c r="N1090" s="3"/>
      <c r="O1090" s="4"/>
      <c r="P1090" s="4"/>
      <c r="Q1090" s="4"/>
      <c r="R1090" s="4"/>
      <c r="S1090" s="4"/>
      <c r="T1090" s="4"/>
      <c r="U1090" s="3"/>
      <c r="V1090" s="161"/>
    </row>
    <row r="1091" spans="2:22" s="2" customFormat="1">
      <c r="B1091" s="88"/>
      <c r="L1091" s="3"/>
      <c r="M1091" s="3"/>
      <c r="N1091" s="3"/>
      <c r="O1091" s="4"/>
      <c r="P1091" s="4"/>
      <c r="Q1091" s="4"/>
      <c r="R1091" s="4"/>
      <c r="S1091" s="4"/>
      <c r="T1091" s="4"/>
      <c r="U1091" s="3"/>
      <c r="V1091" s="161"/>
    </row>
    <row r="1092" spans="2:22" s="2" customFormat="1">
      <c r="B1092" s="88"/>
      <c r="L1092" s="3"/>
      <c r="M1092" s="3"/>
      <c r="N1092" s="3"/>
      <c r="O1092" s="4"/>
      <c r="P1092" s="4"/>
      <c r="Q1092" s="4"/>
      <c r="R1092" s="4"/>
      <c r="S1092" s="4"/>
      <c r="T1092" s="4"/>
      <c r="U1092" s="3"/>
      <c r="V1092" s="161"/>
    </row>
    <row r="1093" spans="2:22" s="2" customFormat="1">
      <c r="B1093" s="88"/>
      <c r="L1093" s="3"/>
      <c r="M1093" s="3"/>
      <c r="N1093" s="3"/>
      <c r="O1093" s="4"/>
      <c r="P1093" s="4"/>
      <c r="Q1093" s="4"/>
      <c r="R1093" s="4"/>
      <c r="S1093" s="4"/>
      <c r="T1093" s="4"/>
      <c r="U1093" s="3"/>
      <c r="V1093" s="161"/>
    </row>
    <row r="1094" spans="2:22" s="2" customFormat="1">
      <c r="B1094" s="88"/>
      <c r="L1094" s="3"/>
      <c r="M1094" s="3"/>
      <c r="N1094" s="3"/>
      <c r="O1094" s="4"/>
      <c r="P1094" s="4"/>
      <c r="Q1094" s="4"/>
      <c r="R1094" s="4"/>
      <c r="S1094" s="4"/>
      <c r="T1094" s="4"/>
      <c r="U1094" s="3"/>
      <c r="V1094" s="161"/>
    </row>
    <row r="1095" spans="2:22" s="2" customFormat="1">
      <c r="B1095" s="88"/>
      <c r="L1095" s="3"/>
      <c r="M1095" s="3"/>
      <c r="N1095" s="3"/>
      <c r="O1095" s="4"/>
      <c r="P1095" s="4"/>
      <c r="Q1095" s="4"/>
      <c r="R1095" s="4"/>
      <c r="S1095" s="4"/>
      <c r="T1095" s="4"/>
      <c r="U1095" s="3"/>
      <c r="V1095" s="161"/>
    </row>
    <row r="1096" spans="2:22" s="2" customFormat="1">
      <c r="B1096" s="88"/>
      <c r="L1096" s="3"/>
      <c r="M1096" s="3"/>
      <c r="N1096" s="3"/>
      <c r="O1096" s="4"/>
      <c r="P1096" s="4"/>
      <c r="Q1096" s="4"/>
      <c r="R1096" s="4"/>
      <c r="S1096" s="4"/>
      <c r="T1096" s="4"/>
      <c r="U1096" s="3"/>
      <c r="V1096" s="161"/>
    </row>
    <row r="1097" spans="2:22" s="2" customFormat="1">
      <c r="B1097" s="88"/>
      <c r="L1097" s="3"/>
      <c r="M1097" s="3"/>
      <c r="N1097" s="3"/>
      <c r="O1097" s="4"/>
      <c r="P1097" s="4"/>
      <c r="Q1097" s="4"/>
      <c r="R1097" s="4"/>
      <c r="S1097" s="4"/>
      <c r="T1097" s="4"/>
      <c r="U1097" s="3"/>
      <c r="V1097" s="161"/>
    </row>
    <row r="1098" spans="2:22" s="2" customFormat="1">
      <c r="B1098" s="88"/>
      <c r="L1098" s="3"/>
      <c r="M1098" s="3"/>
      <c r="N1098" s="3"/>
      <c r="O1098" s="4"/>
      <c r="P1098" s="4"/>
      <c r="Q1098" s="4"/>
      <c r="R1098" s="4"/>
      <c r="S1098" s="4"/>
      <c r="T1098" s="4"/>
      <c r="U1098" s="3"/>
      <c r="V1098" s="161"/>
    </row>
    <row r="1099" spans="2:22" s="2" customFormat="1">
      <c r="B1099" s="88"/>
      <c r="L1099" s="3"/>
      <c r="M1099" s="3"/>
      <c r="N1099" s="3"/>
      <c r="O1099" s="4"/>
      <c r="P1099" s="4"/>
      <c r="Q1099" s="4"/>
      <c r="R1099" s="4"/>
      <c r="S1099" s="4"/>
      <c r="T1099" s="4"/>
      <c r="U1099" s="3"/>
      <c r="V1099" s="161"/>
    </row>
    <row r="1100" spans="2:22" s="2" customFormat="1">
      <c r="B1100" s="88"/>
      <c r="L1100" s="3"/>
      <c r="M1100" s="3"/>
      <c r="N1100" s="3"/>
      <c r="O1100" s="4"/>
      <c r="P1100" s="4"/>
      <c r="Q1100" s="4"/>
      <c r="R1100" s="4"/>
      <c r="S1100" s="4"/>
      <c r="T1100" s="4"/>
      <c r="U1100" s="3"/>
      <c r="V1100" s="161"/>
    </row>
    <row r="1101" spans="2:22" s="2" customFormat="1">
      <c r="B1101" s="88"/>
      <c r="L1101" s="3"/>
      <c r="M1101" s="3"/>
      <c r="N1101" s="3"/>
      <c r="O1101" s="4"/>
      <c r="P1101" s="4"/>
      <c r="Q1101" s="4"/>
      <c r="R1101" s="4"/>
      <c r="S1101" s="4"/>
      <c r="T1101" s="4"/>
      <c r="U1101" s="3"/>
      <c r="V1101" s="161"/>
    </row>
    <row r="1102" spans="2:22" s="2" customFormat="1">
      <c r="B1102" s="88"/>
      <c r="L1102" s="3"/>
      <c r="M1102" s="3"/>
      <c r="N1102" s="3"/>
      <c r="O1102" s="4"/>
      <c r="P1102" s="4"/>
      <c r="Q1102" s="4"/>
      <c r="R1102" s="4"/>
      <c r="S1102" s="4"/>
      <c r="T1102" s="4"/>
      <c r="U1102" s="3"/>
      <c r="V1102" s="161"/>
    </row>
    <row r="1103" spans="2:22" s="2" customFormat="1">
      <c r="B1103" s="88"/>
      <c r="L1103" s="3"/>
      <c r="M1103" s="3"/>
      <c r="N1103" s="3"/>
      <c r="O1103" s="4"/>
      <c r="P1103" s="4"/>
      <c r="Q1103" s="4"/>
      <c r="R1103" s="4"/>
      <c r="S1103" s="4"/>
      <c r="T1103" s="4"/>
      <c r="U1103" s="3"/>
      <c r="V1103" s="161"/>
    </row>
    <row r="1104" spans="2:22" s="2" customFormat="1">
      <c r="B1104" s="88"/>
      <c r="L1104" s="3"/>
      <c r="M1104" s="3"/>
      <c r="N1104" s="3"/>
      <c r="O1104" s="4"/>
      <c r="P1104" s="4"/>
      <c r="Q1104" s="4"/>
      <c r="R1104" s="4"/>
      <c r="S1104" s="4"/>
      <c r="T1104" s="4"/>
      <c r="U1104" s="3"/>
      <c r="V1104" s="161"/>
    </row>
    <row r="1105" spans="2:22" s="2" customFormat="1">
      <c r="B1105" s="88"/>
      <c r="L1105" s="3"/>
      <c r="M1105" s="3"/>
      <c r="N1105" s="3"/>
      <c r="O1105" s="4"/>
      <c r="P1105" s="4"/>
      <c r="Q1105" s="4"/>
      <c r="R1105" s="4"/>
      <c r="S1105" s="4"/>
      <c r="T1105" s="4"/>
      <c r="U1105" s="3"/>
      <c r="V1105" s="161"/>
    </row>
    <row r="1106" spans="2:22" s="2" customFormat="1">
      <c r="B1106" s="88"/>
      <c r="L1106" s="3"/>
      <c r="M1106" s="3"/>
      <c r="N1106" s="3"/>
      <c r="O1106" s="4"/>
      <c r="P1106" s="4"/>
      <c r="Q1106" s="4"/>
      <c r="R1106" s="4"/>
      <c r="S1106" s="4"/>
      <c r="T1106" s="4"/>
      <c r="U1106" s="3"/>
      <c r="V1106" s="161"/>
    </row>
    <row r="1107" spans="2:22" s="2" customFormat="1">
      <c r="B1107" s="88"/>
      <c r="L1107" s="3"/>
      <c r="M1107" s="3"/>
      <c r="N1107" s="3"/>
      <c r="O1107" s="4"/>
      <c r="P1107" s="4"/>
      <c r="Q1107" s="4"/>
      <c r="R1107" s="4"/>
      <c r="S1107" s="4"/>
      <c r="T1107" s="4"/>
      <c r="U1107" s="3"/>
      <c r="V1107" s="161"/>
    </row>
    <row r="1108" spans="2:22" s="2" customFormat="1">
      <c r="B1108" s="88"/>
      <c r="L1108" s="3"/>
      <c r="M1108" s="3"/>
      <c r="N1108" s="3"/>
      <c r="O1108" s="4"/>
      <c r="P1108" s="4"/>
      <c r="Q1108" s="4"/>
      <c r="R1108" s="4"/>
      <c r="S1108" s="4"/>
      <c r="T1108" s="4"/>
      <c r="U1108" s="3"/>
      <c r="V1108" s="161"/>
    </row>
    <row r="1109" spans="2:22" s="2" customFormat="1">
      <c r="B1109" s="88"/>
      <c r="L1109" s="3"/>
      <c r="M1109" s="3"/>
      <c r="N1109" s="3"/>
      <c r="O1109" s="4"/>
      <c r="P1109" s="4"/>
      <c r="Q1109" s="4"/>
      <c r="R1109" s="4"/>
      <c r="S1109" s="4"/>
      <c r="T1109" s="4"/>
      <c r="U1109" s="3"/>
      <c r="V1109" s="161"/>
    </row>
    <row r="1110" spans="2:22" s="2" customFormat="1">
      <c r="B1110" s="88"/>
      <c r="L1110" s="3"/>
      <c r="M1110" s="3"/>
      <c r="N1110" s="3"/>
      <c r="O1110" s="4"/>
      <c r="P1110" s="4"/>
      <c r="Q1110" s="4"/>
      <c r="R1110" s="4"/>
      <c r="S1110" s="4"/>
      <c r="T1110" s="4"/>
      <c r="U1110" s="3"/>
      <c r="V1110" s="161"/>
    </row>
    <row r="1111" spans="2:22" s="2" customFormat="1">
      <c r="B1111" s="88"/>
      <c r="L1111" s="3"/>
      <c r="M1111" s="3"/>
      <c r="N1111" s="3"/>
      <c r="O1111" s="4"/>
      <c r="P1111" s="4"/>
      <c r="Q1111" s="4"/>
      <c r="R1111" s="4"/>
      <c r="S1111" s="4"/>
      <c r="T1111" s="4"/>
      <c r="U1111" s="3"/>
      <c r="V1111" s="161"/>
    </row>
    <row r="1112" spans="2:22" s="2" customFormat="1">
      <c r="B1112" s="88"/>
      <c r="L1112" s="3"/>
      <c r="M1112" s="3"/>
      <c r="N1112" s="3"/>
      <c r="O1112" s="4"/>
      <c r="P1112" s="4"/>
      <c r="Q1112" s="4"/>
      <c r="R1112" s="4"/>
      <c r="S1112" s="4"/>
      <c r="T1112" s="4"/>
      <c r="U1112" s="3"/>
      <c r="V1112" s="161"/>
    </row>
    <row r="1113" spans="2:22" s="2" customFormat="1">
      <c r="B1113" s="88"/>
      <c r="L1113" s="3"/>
      <c r="M1113" s="3"/>
      <c r="N1113" s="3"/>
      <c r="O1113" s="4"/>
      <c r="P1113" s="4"/>
      <c r="Q1113" s="4"/>
      <c r="R1113" s="4"/>
      <c r="S1113" s="4"/>
      <c r="T1113" s="4"/>
      <c r="U1113" s="3"/>
      <c r="V1113" s="161"/>
    </row>
    <row r="1114" spans="2:22" s="2" customFormat="1">
      <c r="B1114" s="88"/>
      <c r="L1114" s="3"/>
      <c r="M1114" s="3"/>
      <c r="N1114" s="3"/>
      <c r="O1114" s="4"/>
      <c r="P1114" s="4"/>
      <c r="Q1114" s="4"/>
      <c r="R1114" s="4"/>
      <c r="S1114" s="4"/>
      <c r="T1114" s="4"/>
      <c r="U1114" s="3"/>
      <c r="V1114" s="161"/>
    </row>
    <row r="1115" spans="2:22" s="2" customFormat="1">
      <c r="B1115" s="88"/>
      <c r="L1115" s="3"/>
      <c r="M1115" s="3"/>
      <c r="N1115" s="3"/>
      <c r="O1115" s="4"/>
      <c r="P1115" s="4"/>
      <c r="Q1115" s="4"/>
      <c r="R1115" s="4"/>
      <c r="S1115" s="4"/>
      <c r="T1115" s="4"/>
      <c r="U1115" s="3"/>
      <c r="V1115" s="161"/>
    </row>
    <row r="1116" spans="2:22" s="2" customFormat="1">
      <c r="B1116" s="88"/>
      <c r="L1116" s="3"/>
      <c r="M1116" s="3"/>
      <c r="N1116" s="3"/>
      <c r="O1116" s="4"/>
      <c r="P1116" s="4"/>
      <c r="Q1116" s="4"/>
      <c r="R1116" s="4"/>
      <c r="S1116" s="4"/>
      <c r="T1116" s="4"/>
      <c r="U1116" s="3"/>
      <c r="V1116" s="161"/>
    </row>
    <row r="1117" spans="2:22" s="2" customFormat="1">
      <c r="B1117" s="88"/>
      <c r="L1117" s="3"/>
      <c r="M1117" s="3"/>
      <c r="N1117" s="3"/>
      <c r="O1117" s="4"/>
      <c r="P1117" s="4"/>
      <c r="Q1117" s="4"/>
      <c r="R1117" s="4"/>
      <c r="S1117" s="4"/>
      <c r="T1117" s="4"/>
      <c r="U1117" s="3"/>
      <c r="V1117" s="161"/>
    </row>
    <row r="1118" spans="2:22" s="2" customFormat="1">
      <c r="B1118" s="88"/>
      <c r="L1118" s="3"/>
      <c r="M1118" s="3"/>
      <c r="N1118" s="3"/>
      <c r="O1118" s="4"/>
      <c r="P1118" s="4"/>
      <c r="Q1118" s="4"/>
      <c r="R1118" s="4"/>
      <c r="S1118" s="4"/>
      <c r="T1118" s="4"/>
      <c r="U1118" s="3"/>
      <c r="V1118" s="161"/>
    </row>
    <row r="1119" spans="2:22" s="2" customFormat="1">
      <c r="B1119" s="88"/>
      <c r="L1119" s="3"/>
      <c r="M1119" s="3"/>
      <c r="N1119" s="3"/>
      <c r="O1119" s="4"/>
      <c r="P1119" s="4"/>
      <c r="Q1119" s="4"/>
      <c r="R1119" s="4"/>
      <c r="S1119" s="4"/>
      <c r="T1119" s="4"/>
      <c r="U1119" s="3"/>
      <c r="V1119" s="161"/>
    </row>
    <row r="1120" spans="2:22" s="2" customFormat="1">
      <c r="B1120" s="88"/>
      <c r="L1120" s="3"/>
      <c r="M1120" s="3"/>
      <c r="N1120" s="3"/>
      <c r="O1120" s="4"/>
      <c r="P1120" s="4"/>
      <c r="Q1120" s="4"/>
      <c r="R1120" s="4"/>
      <c r="S1120" s="4"/>
      <c r="T1120" s="4"/>
      <c r="U1120" s="3"/>
      <c r="V1120" s="161"/>
    </row>
    <row r="1121" spans="2:22" s="2" customFormat="1">
      <c r="B1121" s="88"/>
      <c r="L1121" s="3"/>
      <c r="M1121" s="3"/>
      <c r="N1121" s="3"/>
      <c r="O1121" s="4"/>
      <c r="P1121" s="4"/>
      <c r="Q1121" s="4"/>
      <c r="R1121" s="4"/>
      <c r="S1121" s="4"/>
      <c r="T1121" s="4"/>
      <c r="U1121" s="3"/>
      <c r="V1121" s="161"/>
    </row>
    <row r="1122" spans="2:22" s="2" customFormat="1">
      <c r="B1122" s="88"/>
      <c r="L1122" s="3"/>
      <c r="M1122" s="3"/>
      <c r="N1122" s="3"/>
      <c r="O1122" s="4"/>
      <c r="P1122" s="4"/>
      <c r="Q1122" s="4"/>
      <c r="R1122" s="4"/>
      <c r="S1122" s="4"/>
      <c r="T1122" s="4"/>
      <c r="U1122" s="3"/>
      <c r="V1122" s="161"/>
    </row>
    <row r="1123" spans="2:22" s="2" customFormat="1">
      <c r="B1123" s="88"/>
      <c r="L1123" s="3"/>
      <c r="M1123" s="3"/>
      <c r="N1123" s="3"/>
      <c r="O1123" s="4"/>
      <c r="P1123" s="4"/>
      <c r="Q1123" s="4"/>
      <c r="R1123" s="4"/>
      <c r="S1123" s="4"/>
      <c r="T1123" s="4"/>
      <c r="U1123" s="3"/>
      <c r="V1123" s="161"/>
    </row>
    <row r="1124" spans="2:22" s="2" customFormat="1">
      <c r="B1124" s="88"/>
      <c r="L1124" s="3"/>
      <c r="M1124" s="3"/>
      <c r="N1124" s="3"/>
      <c r="O1124" s="4"/>
      <c r="P1124" s="4"/>
      <c r="Q1124" s="4"/>
      <c r="R1124" s="4"/>
      <c r="S1124" s="4"/>
      <c r="T1124" s="4"/>
      <c r="U1124" s="3"/>
      <c r="V1124" s="161"/>
    </row>
    <row r="1125" spans="2:22" s="2" customFormat="1">
      <c r="B1125" s="88"/>
      <c r="L1125" s="3"/>
      <c r="M1125" s="3"/>
      <c r="N1125" s="3"/>
      <c r="O1125" s="4"/>
      <c r="P1125" s="4"/>
      <c r="Q1125" s="4"/>
      <c r="R1125" s="4"/>
      <c r="S1125" s="4"/>
      <c r="T1125" s="4"/>
      <c r="U1125" s="3"/>
      <c r="V1125" s="161"/>
    </row>
    <row r="1126" spans="2:22" s="2" customFormat="1">
      <c r="B1126" s="88"/>
      <c r="L1126" s="3"/>
      <c r="M1126" s="3"/>
      <c r="N1126" s="3"/>
      <c r="O1126" s="4"/>
      <c r="P1126" s="4"/>
      <c r="Q1126" s="4"/>
      <c r="R1126" s="4"/>
      <c r="S1126" s="4"/>
      <c r="T1126" s="4"/>
      <c r="U1126" s="3"/>
      <c r="V1126" s="161"/>
    </row>
    <row r="1127" spans="2:22" s="2" customFormat="1">
      <c r="B1127" s="88"/>
      <c r="L1127" s="3"/>
      <c r="M1127" s="3"/>
      <c r="N1127" s="3"/>
      <c r="O1127" s="4"/>
      <c r="P1127" s="4"/>
      <c r="Q1127" s="4"/>
      <c r="R1127" s="4"/>
      <c r="S1127" s="4"/>
      <c r="T1127" s="4"/>
      <c r="U1127" s="3"/>
      <c r="V1127" s="161"/>
    </row>
    <row r="1128" spans="2:22" s="2" customFormat="1">
      <c r="B1128" s="88"/>
      <c r="L1128" s="3"/>
      <c r="M1128" s="3"/>
      <c r="N1128" s="3"/>
      <c r="O1128" s="4"/>
      <c r="P1128" s="4"/>
      <c r="Q1128" s="4"/>
      <c r="R1128" s="4"/>
      <c r="S1128" s="4"/>
      <c r="T1128" s="4"/>
      <c r="U1128" s="3"/>
      <c r="V1128" s="161"/>
    </row>
    <row r="1129" spans="2:22" s="2" customFormat="1">
      <c r="B1129" s="88"/>
      <c r="L1129" s="3"/>
      <c r="M1129" s="3"/>
      <c r="N1129" s="3"/>
      <c r="O1129" s="4"/>
      <c r="P1129" s="4"/>
      <c r="Q1129" s="4"/>
      <c r="R1129" s="4"/>
      <c r="S1129" s="4"/>
      <c r="T1129" s="4"/>
      <c r="U1129" s="3"/>
      <c r="V1129" s="161"/>
    </row>
    <row r="1130" spans="2:22" s="2" customFormat="1">
      <c r="B1130" s="88"/>
      <c r="L1130" s="3"/>
      <c r="M1130" s="3"/>
      <c r="N1130" s="3"/>
      <c r="O1130" s="4"/>
      <c r="P1130" s="4"/>
      <c r="Q1130" s="4"/>
      <c r="R1130" s="4"/>
      <c r="S1130" s="4"/>
      <c r="T1130" s="4"/>
      <c r="U1130" s="3"/>
      <c r="V1130" s="161"/>
    </row>
    <row r="1131" spans="2:22" s="2" customFormat="1">
      <c r="B1131" s="88"/>
      <c r="L1131" s="3"/>
      <c r="M1131" s="3"/>
      <c r="N1131" s="3"/>
      <c r="O1131" s="4"/>
      <c r="P1131" s="4"/>
      <c r="Q1131" s="4"/>
      <c r="R1131" s="4"/>
      <c r="S1131" s="4"/>
      <c r="T1131" s="4"/>
      <c r="U1131" s="3"/>
      <c r="V1131" s="161"/>
    </row>
    <row r="1132" spans="2:22" s="2" customFormat="1">
      <c r="B1132" s="88"/>
      <c r="L1132" s="3"/>
      <c r="M1132" s="3"/>
      <c r="N1132" s="3"/>
      <c r="O1132" s="4"/>
      <c r="P1132" s="4"/>
      <c r="Q1132" s="4"/>
      <c r="R1132" s="4"/>
      <c r="S1132" s="4"/>
      <c r="T1132" s="4"/>
      <c r="U1132" s="3"/>
      <c r="V1132" s="161"/>
    </row>
    <row r="1133" spans="2:22" s="2" customFormat="1">
      <c r="B1133" s="88"/>
      <c r="L1133" s="3"/>
      <c r="M1133" s="3"/>
      <c r="N1133" s="3"/>
      <c r="O1133" s="4"/>
      <c r="P1133" s="4"/>
      <c r="Q1133" s="4"/>
      <c r="R1133" s="4"/>
      <c r="S1133" s="4"/>
      <c r="T1133" s="4"/>
      <c r="U1133" s="3"/>
      <c r="V1133" s="161"/>
    </row>
    <row r="1134" spans="2:22" s="2" customFormat="1">
      <c r="B1134" s="88"/>
      <c r="L1134" s="3"/>
      <c r="M1134" s="3"/>
      <c r="N1134" s="3"/>
      <c r="O1134" s="4"/>
      <c r="P1134" s="4"/>
      <c r="Q1134" s="4"/>
      <c r="R1134" s="4"/>
      <c r="S1134" s="4"/>
      <c r="T1134" s="4"/>
      <c r="U1134" s="3"/>
      <c r="V1134" s="161"/>
    </row>
    <row r="1135" spans="2:22" s="2" customFormat="1">
      <c r="B1135" s="88"/>
      <c r="L1135" s="3"/>
      <c r="M1135" s="3"/>
      <c r="N1135" s="3"/>
      <c r="O1135" s="4"/>
      <c r="P1135" s="4"/>
      <c r="Q1135" s="4"/>
      <c r="R1135" s="4"/>
      <c r="S1135" s="4"/>
      <c r="T1135" s="4"/>
      <c r="U1135" s="3"/>
      <c r="V1135" s="161"/>
    </row>
    <row r="1136" spans="2:22" s="2" customFormat="1">
      <c r="B1136" s="88"/>
      <c r="L1136" s="3"/>
      <c r="M1136" s="3"/>
      <c r="N1136" s="3"/>
      <c r="O1136" s="4"/>
      <c r="P1136" s="4"/>
      <c r="Q1136" s="4"/>
      <c r="R1136" s="4"/>
      <c r="S1136" s="4"/>
      <c r="T1136" s="4"/>
      <c r="U1136" s="3"/>
      <c r="V1136" s="161"/>
    </row>
    <row r="1137" spans="2:22" s="2" customFormat="1">
      <c r="B1137" s="88"/>
      <c r="L1137" s="3"/>
      <c r="M1137" s="3"/>
      <c r="N1137" s="3"/>
      <c r="O1137" s="4"/>
      <c r="P1137" s="4"/>
      <c r="Q1137" s="4"/>
      <c r="R1137" s="4"/>
      <c r="S1137" s="4"/>
      <c r="T1137" s="4"/>
      <c r="U1137" s="3"/>
      <c r="V1137" s="161"/>
    </row>
    <row r="1138" spans="2:22" s="2" customFormat="1">
      <c r="B1138" s="88"/>
      <c r="L1138" s="3"/>
      <c r="M1138" s="3"/>
      <c r="N1138" s="3"/>
      <c r="O1138" s="4"/>
      <c r="P1138" s="4"/>
      <c r="Q1138" s="4"/>
      <c r="R1138" s="4"/>
      <c r="S1138" s="4"/>
      <c r="T1138" s="4"/>
      <c r="U1138" s="3"/>
      <c r="V1138" s="161"/>
    </row>
    <row r="1139" spans="2:22" s="2" customFormat="1">
      <c r="B1139" s="88"/>
      <c r="L1139" s="3"/>
      <c r="M1139" s="3"/>
      <c r="N1139" s="3"/>
      <c r="O1139" s="4"/>
      <c r="P1139" s="4"/>
      <c r="Q1139" s="4"/>
      <c r="R1139" s="4"/>
      <c r="S1139" s="4"/>
      <c r="T1139" s="4"/>
      <c r="U1139" s="3"/>
      <c r="V1139" s="161"/>
    </row>
    <row r="1140" spans="2:22" s="2" customFormat="1">
      <c r="B1140" s="88"/>
      <c r="L1140" s="3"/>
      <c r="M1140" s="3"/>
      <c r="N1140" s="3"/>
      <c r="O1140" s="4"/>
      <c r="P1140" s="4"/>
      <c r="Q1140" s="4"/>
      <c r="R1140" s="4"/>
      <c r="S1140" s="4"/>
      <c r="T1140" s="4"/>
      <c r="U1140" s="3"/>
      <c r="V1140" s="161"/>
    </row>
    <row r="1141" spans="2:22" s="2" customFormat="1">
      <c r="B1141" s="88"/>
      <c r="L1141" s="3"/>
      <c r="M1141" s="3"/>
      <c r="N1141" s="3"/>
      <c r="O1141" s="4"/>
      <c r="P1141" s="4"/>
      <c r="Q1141" s="4"/>
      <c r="R1141" s="4"/>
      <c r="S1141" s="4"/>
      <c r="T1141" s="4"/>
      <c r="U1141" s="3"/>
      <c r="V1141" s="161"/>
    </row>
    <row r="1142" spans="2:22" s="2" customFormat="1">
      <c r="B1142" s="88"/>
      <c r="L1142" s="3"/>
      <c r="M1142" s="3"/>
      <c r="N1142" s="3"/>
      <c r="O1142" s="4"/>
      <c r="P1142" s="4"/>
      <c r="Q1142" s="4"/>
      <c r="R1142" s="4"/>
      <c r="S1142" s="4"/>
      <c r="T1142" s="4"/>
      <c r="U1142" s="3"/>
      <c r="V1142" s="161"/>
    </row>
    <row r="1143" spans="2:22" s="2" customFormat="1">
      <c r="B1143" s="88"/>
      <c r="L1143" s="3"/>
      <c r="M1143" s="3"/>
      <c r="N1143" s="3"/>
      <c r="O1143" s="4"/>
      <c r="P1143" s="4"/>
      <c r="Q1143" s="4"/>
      <c r="R1143" s="4"/>
      <c r="S1143" s="4"/>
      <c r="T1143" s="4"/>
      <c r="U1143" s="3"/>
      <c r="V1143" s="161"/>
    </row>
    <row r="1144" spans="2:22" s="2" customFormat="1">
      <c r="B1144" s="88"/>
      <c r="L1144" s="3"/>
      <c r="M1144" s="3"/>
      <c r="N1144" s="3"/>
      <c r="O1144" s="4"/>
      <c r="P1144" s="4"/>
      <c r="Q1144" s="4"/>
      <c r="R1144" s="4"/>
      <c r="S1144" s="4"/>
      <c r="T1144" s="4"/>
      <c r="U1144" s="3"/>
      <c r="V1144" s="161"/>
    </row>
    <row r="1145" spans="2:22" s="2" customFormat="1">
      <c r="B1145" s="88"/>
      <c r="L1145" s="3"/>
      <c r="M1145" s="3"/>
      <c r="N1145" s="3"/>
      <c r="O1145" s="4"/>
      <c r="P1145" s="4"/>
      <c r="Q1145" s="4"/>
      <c r="R1145" s="4"/>
      <c r="S1145" s="4"/>
      <c r="T1145" s="4"/>
      <c r="U1145" s="3"/>
      <c r="V1145" s="161"/>
    </row>
    <row r="1146" spans="2:22" s="2" customFormat="1">
      <c r="B1146" s="88"/>
      <c r="L1146" s="3"/>
      <c r="M1146" s="3"/>
      <c r="N1146" s="3"/>
      <c r="O1146" s="4"/>
      <c r="P1146" s="4"/>
      <c r="Q1146" s="4"/>
      <c r="R1146" s="4"/>
      <c r="S1146" s="4"/>
      <c r="T1146" s="4"/>
      <c r="U1146" s="3"/>
      <c r="V1146" s="161"/>
    </row>
    <row r="1147" spans="2:22" s="2" customFormat="1">
      <c r="B1147" s="88"/>
      <c r="L1147" s="3"/>
      <c r="M1147" s="3"/>
      <c r="N1147" s="3"/>
      <c r="O1147" s="4"/>
      <c r="P1147" s="4"/>
      <c r="Q1147" s="4"/>
      <c r="R1147" s="4"/>
      <c r="S1147" s="4"/>
      <c r="T1147" s="4"/>
      <c r="U1147" s="3"/>
      <c r="V1147" s="161"/>
    </row>
    <row r="1148" spans="2:22" s="2" customFormat="1">
      <c r="B1148" s="88"/>
      <c r="L1148" s="3"/>
      <c r="M1148" s="3"/>
      <c r="N1148" s="3"/>
      <c r="O1148" s="4"/>
      <c r="P1148" s="4"/>
      <c r="Q1148" s="4"/>
      <c r="R1148" s="4"/>
      <c r="S1148" s="4"/>
      <c r="T1148" s="4"/>
      <c r="U1148" s="3"/>
      <c r="V1148" s="161"/>
    </row>
    <row r="1149" spans="2:22" s="2" customFormat="1">
      <c r="B1149" s="88"/>
      <c r="L1149" s="3"/>
      <c r="M1149" s="3"/>
      <c r="N1149" s="3"/>
      <c r="O1149" s="4"/>
      <c r="P1149" s="4"/>
      <c r="Q1149" s="4"/>
      <c r="R1149" s="4"/>
      <c r="S1149" s="4"/>
      <c r="T1149" s="4"/>
      <c r="U1149" s="3"/>
      <c r="V1149" s="161"/>
    </row>
    <row r="1150" spans="2:22" s="2" customFormat="1">
      <c r="B1150" s="88"/>
      <c r="L1150" s="3"/>
      <c r="M1150" s="3"/>
      <c r="N1150" s="3"/>
      <c r="O1150" s="4"/>
      <c r="P1150" s="4"/>
      <c r="Q1150" s="4"/>
      <c r="R1150" s="4"/>
      <c r="S1150" s="4"/>
      <c r="T1150" s="4"/>
      <c r="U1150" s="3"/>
      <c r="V1150" s="161"/>
    </row>
    <row r="1151" spans="2:22" s="2" customFormat="1">
      <c r="B1151" s="88"/>
      <c r="L1151" s="3"/>
      <c r="M1151" s="3"/>
      <c r="N1151" s="3"/>
      <c r="O1151" s="4"/>
      <c r="P1151" s="4"/>
      <c r="Q1151" s="4"/>
      <c r="R1151" s="4"/>
      <c r="S1151" s="4"/>
      <c r="T1151" s="4"/>
      <c r="U1151" s="3"/>
      <c r="V1151" s="161"/>
    </row>
    <row r="1152" spans="2:22" s="2" customFormat="1">
      <c r="B1152" s="88"/>
      <c r="L1152" s="3"/>
      <c r="M1152" s="3"/>
      <c r="N1152" s="3"/>
      <c r="O1152" s="4"/>
      <c r="P1152" s="4"/>
      <c r="Q1152" s="4"/>
      <c r="R1152" s="4"/>
      <c r="S1152" s="4"/>
      <c r="T1152" s="4"/>
      <c r="U1152" s="3"/>
      <c r="V1152" s="161"/>
    </row>
    <row r="1153" spans="2:22" s="2" customFormat="1">
      <c r="B1153" s="88"/>
      <c r="L1153" s="3"/>
      <c r="M1153" s="3"/>
      <c r="N1153" s="3"/>
      <c r="O1153" s="4"/>
      <c r="P1153" s="4"/>
      <c r="Q1153" s="4"/>
      <c r="R1153" s="4"/>
      <c r="S1153" s="4"/>
      <c r="T1153" s="4"/>
      <c r="U1153" s="3"/>
      <c r="V1153" s="161"/>
    </row>
    <row r="1154" spans="2:22" s="2" customFormat="1">
      <c r="B1154" s="88"/>
      <c r="L1154" s="3"/>
      <c r="M1154" s="3"/>
      <c r="N1154" s="3"/>
      <c r="O1154" s="4"/>
      <c r="P1154" s="4"/>
      <c r="Q1154" s="4"/>
      <c r="R1154" s="4"/>
      <c r="S1154" s="4"/>
      <c r="T1154" s="4"/>
      <c r="U1154" s="3"/>
      <c r="V1154" s="161"/>
    </row>
    <row r="1155" spans="2:22" s="2" customFormat="1">
      <c r="B1155" s="88"/>
      <c r="L1155" s="3"/>
      <c r="M1155" s="3"/>
      <c r="N1155" s="3"/>
      <c r="O1155" s="4"/>
      <c r="P1155" s="4"/>
      <c r="Q1155" s="4"/>
      <c r="R1155" s="4"/>
      <c r="S1155" s="4"/>
      <c r="T1155" s="4"/>
      <c r="U1155" s="3"/>
      <c r="V1155" s="161"/>
    </row>
    <row r="1156" spans="2:22" s="2" customFormat="1">
      <c r="B1156" s="88"/>
      <c r="L1156" s="3"/>
      <c r="M1156" s="3"/>
      <c r="N1156" s="3"/>
      <c r="O1156" s="4"/>
      <c r="P1156" s="4"/>
      <c r="Q1156" s="4"/>
      <c r="R1156" s="4"/>
      <c r="S1156" s="4"/>
      <c r="T1156" s="4"/>
      <c r="U1156" s="3"/>
      <c r="V1156" s="161"/>
    </row>
    <row r="1157" spans="2:22" s="2" customFormat="1">
      <c r="B1157" s="88"/>
      <c r="L1157" s="3"/>
      <c r="M1157" s="3"/>
      <c r="N1157" s="3"/>
      <c r="O1157" s="4"/>
      <c r="P1157" s="4"/>
      <c r="Q1157" s="4"/>
      <c r="R1157" s="4"/>
      <c r="S1157" s="4"/>
      <c r="T1157" s="4"/>
      <c r="U1157" s="3"/>
      <c r="V1157" s="161"/>
    </row>
    <row r="1158" spans="2:22" s="2" customFormat="1">
      <c r="B1158" s="88"/>
      <c r="L1158" s="3"/>
      <c r="M1158" s="3"/>
      <c r="N1158" s="3"/>
      <c r="O1158" s="4"/>
      <c r="P1158" s="4"/>
      <c r="Q1158" s="4"/>
      <c r="R1158" s="4"/>
      <c r="S1158" s="4"/>
      <c r="T1158" s="4"/>
      <c r="U1158" s="3"/>
      <c r="V1158" s="161"/>
    </row>
    <row r="1159" spans="2:22" s="2" customFormat="1">
      <c r="B1159" s="88"/>
      <c r="L1159" s="3"/>
      <c r="M1159" s="3"/>
      <c r="N1159" s="3"/>
      <c r="O1159" s="4"/>
      <c r="P1159" s="4"/>
      <c r="Q1159" s="4"/>
      <c r="R1159" s="4"/>
      <c r="S1159" s="4"/>
      <c r="T1159" s="4"/>
      <c r="U1159" s="3"/>
      <c r="V1159" s="161"/>
    </row>
    <row r="1160" spans="2:22" s="2" customFormat="1">
      <c r="B1160" s="88"/>
      <c r="L1160" s="3"/>
      <c r="M1160" s="3"/>
      <c r="N1160" s="3"/>
      <c r="O1160" s="4"/>
      <c r="P1160" s="4"/>
      <c r="Q1160" s="4"/>
      <c r="R1160" s="4"/>
      <c r="S1160" s="4"/>
      <c r="T1160" s="4"/>
      <c r="U1160" s="3"/>
      <c r="V1160" s="161"/>
    </row>
    <row r="1161" spans="2:22" s="2" customFormat="1">
      <c r="B1161" s="88"/>
      <c r="L1161" s="3"/>
      <c r="M1161" s="3"/>
      <c r="N1161" s="3"/>
      <c r="O1161" s="4"/>
      <c r="P1161" s="4"/>
      <c r="Q1161" s="4"/>
      <c r="R1161" s="4"/>
      <c r="S1161" s="4"/>
      <c r="T1161" s="4"/>
      <c r="U1161" s="3"/>
      <c r="V1161" s="161"/>
    </row>
    <row r="1162" spans="2:22" s="2" customFormat="1">
      <c r="B1162" s="88"/>
      <c r="L1162" s="3"/>
      <c r="M1162" s="3"/>
      <c r="N1162" s="3"/>
      <c r="O1162" s="4"/>
      <c r="P1162" s="4"/>
      <c r="Q1162" s="4"/>
      <c r="R1162" s="4"/>
      <c r="S1162" s="4"/>
      <c r="T1162" s="4"/>
      <c r="U1162" s="3"/>
      <c r="V1162" s="161"/>
    </row>
    <row r="1163" spans="2:22" s="2" customFormat="1">
      <c r="B1163" s="88"/>
      <c r="L1163" s="3"/>
      <c r="M1163" s="3"/>
      <c r="N1163" s="3"/>
      <c r="O1163" s="4"/>
      <c r="P1163" s="4"/>
      <c r="Q1163" s="4"/>
      <c r="R1163" s="4"/>
      <c r="S1163" s="4"/>
      <c r="T1163" s="4"/>
      <c r="U1163" s="3"/>
      <c r="V1163" s="161"/>
    </row>
    <row r="1164" spans="2:22" s="2" customFormat="1">
      <c r="B1164" s="88"/>
      <c r="L1164" s="3"/>
      <c r="M1164" s="3"/>
      <c r="N1164" s="3"/>
      <c r="O1164" s="4"/>
      <c r="P1164" s="4"/>
      <c r="Q1164" s="4"/>
      <c r="R1164" s="4"/>
      <c r="S1164" s="4"/>
      <c r="T1164" s="4"/>
      <c r="U1164" s="3"/>
      <c r="V1164" s="161"/>
    </row>
    <row r="1165" spans="2:22" s="2" customFormat="1">
      <c r="B1165" s="88"/>
      <c r="L1165" s="3"/>
      <c r="M1165" s="3"/>
      <c r="N1165" s="3"/>
      <c r="O1165" s="4"/>
      <c r="P1165" s="4"/>
      <c r="Q1165" s="4"/>
      <c r="R1165" s="4"/>
      <c r="S1165" s="4"/>
      <c r="T1165" s="4"/>
      <c r="U1165" s="3"/>
      <c r="V1165" s="161"/>
    </row>
    <row r="1166" spans="2:22" s="2" customFormat="1">
      <c r="B1166" s="88"/>
      <c r="L1166" s="3"/>
      <c r="M1166" s="3"/>
      <c r="N1166" s="3"/>
      <c r="O1166" s="4"/>
      <c r="P1166" s="4"/>
      <c r="Q1166" s="4"/>
      <c r="R1166" s="4"/>
      <c r="S1166" s="4"/>
      <c r="T1166" s="4"/>
      <c r="U1166" s="3"/>
      <c r="V1166" s="161"/>
    </row>
    <row r="1167" spans="2:22" s="2" customFormat="1">
      <c r="B1167" s="88"/>
      <c r="L1167" s="3"/>
      <c r="M1167" s="3"/>
      <c r="N1167" s="3"/>
      <c r="O1167" s="4"/>
      <c r="P1167" s="4"/>
      <c r="Q1167" s="4"/>
      <c r="R1167" s="4"/>
      <c r="S1167" s="4"/>
      <c r="T1167" s="4"/>
      <c r="U1167" s="3"/>
      <c r="V1167" s="161"/>
    </row>
    <row r="1168" spans="2:22" s="2" customFormat="1">
      <c r="B1168" s="88"/>
      <c r="L1168" s="3"/>
      <c r="M1168" s="3"/>
      <c r="N1168" s="3"/>
      <c r="O1168" s="4"/>
      <c r="P1168" s="4"/>
      <c r="Q1168" s="4"/>
      <c r="R1168" s="4"/>
      <c r="S1168" s="4"/>
      <c r="T1168" s="4"/>
      <c r="U1168" s="3"/>
      <c r="V1168" s="161"/>
    </row>
    <row r="1169" spans="2:22" s="2" customFormat="1">
      <c r="B1169" s="88"/>
      <c r="L1169" s="3"/>
      <c r="M1169" s="3"/>
      <c r="N1169" s="3"/>
      <c r="O1169" s="4"/>
      <c r="P1169" s="4"/>
      <c r="Q1169" s="4"/>
      <c r="R1169" s="4"/>
      <c r="S1169" s="4"/>
      <c r="T1169" s="4"/>
      <c r="U1169" s="3"/>
      <c r="V1169" s="161"/>
    </row>
    <row r="1170" spans="2:22" s="2" customFormat="1">
      <c r="B1170" s="88"/>
      <c r="L1170" s="3"/>
      <c r="M1170" s="3"/>
      <c r="N1170" s="3"/>
      <c r="O1170" s="4"/>
      <c r="P1170" s="4"/>
      <c r="Q1170" s="4"/>
      <c r="R1170" s="4"/>
      <c r="S1170" s="4"/>
      <c r="T1170" s="4"/>
      <c r="U1170" s="3"/>
      <c r="V1170" s="161"/>
    </row>
    <row r="1171" spans="2:22" s="2" customFormat="1">
      <c r="B1171" s="88"/>
      <c r="L1171" s="3"/>
      <c r="M1171" s="3"/>
      <c r="N1171" s="3"/>
      <c r="O1171" s="4"/>
      <c r="P1171" s="4"/>
      <c r="Q1171" s="4"/>
      <c r="R1171" s="4"/>
      <c r="S1171" s="4"/>
      <c r="T1171" s="4"/>
      <c r="U1171" s="3"/>
      <c r="V1171" s="161"/>
    </row>
    <row r="1172" spans="2:22" s="2" customFormat="1">
      <c r="B1172" s="88"/>
      <c r="L1172" s="3"/>
      <c r="M1172" s="3"/>
      <c r="N1172" s="3"/>
      <c r="O1172" s="4"/>
      <c r="P1172" s="4"/>
      <c r="Q1172" s="4"/>
      <c r="R1172" s="4"/>
      <c r="S1172" s="4"/>
      <c r="T1172" s="4"/>
      <c r="U1172" s="3"/>
      <c r="V1172" s="161"/>
    </row>
    <row r="1173" spans="2:22" s="2" customFormat="1">
      <c r="B1173" s="88"/>
      <c r="L1173" s="3"/>
      <c r="M1173" s="3"/>
      <c r="N1173" s="3"/>
      <c r="O1173" s="4"/>
      <c r="P1173" s="4"/>
      <c r="Q1173" s="4"/>
      <c r="R1173" s="4"/>
      <c r="S1173" s="4"/>
      <c r="T1173" s="4"/>
      <c r="U1173" s="3"/>
      <c r="V1173" s="161"/>
    </row>
    <row r="1174" spans="2:22" s="2" customFormat="1">
      <c r="B1174" s="88"/>
      <c r="L1174" s="3"/>
      <c r="M1174" s="3"/>
      <c r="N1174" s="3"/>
      <c r="O1174" s="4"/>
      <c r="P1174" s="4"/>
      <c r="Q1174" s="4"/>
      <c r="R1174" s="4"/>
      <c r="S1174" s="4"/>
      <c r="T1174" s="4"/>
      <c r="U1174" s="3"/>
      <c r="V1174" s="161"/>
    </row>
    <row r="1175" spans="2:22" s="2" customFormat="1">
      <c r="B1175" s="88"/>
      <c r="L1175" s="3"/>
      <c r="M1175" s="3"/>
      <c r="N1175" s="3"/>
      <c r="O1175" s="4"/>
      <c r="P1175" s="4"/>
      <c r="Q1175" s="4"/>
      <c r="R1175" s="4"/>
      <c r="S1175" s="4"/>
      <c r="T1175" s="4"/>
      <c r="U1175" s="3"/>
      <c r="V1175" s="161"/>
    </row>
    <row r="1176" spans="2:22" s="2" customFormat="1">
      <c r="B1176" s="88"/>
      <c r="L1176" s="3"/>
      <c r="M1176" s="3"/>
      <c r="N1176" s="3"/>
      <c r="O1176" s="4"/>
      <c r="P1176" s="4"/>
      <c r="Q1176" s="4"/>
      <c r="R1176" s="4"/>
      <c r="S1176" s="4"/>
      <c r="T1176" s="4"/>
      <c r="U1176" s="3"/>
      <c r="V1176" s="161"/>
    </row>
    <row r="1177" spans="2:22" s="2" customFormat="1">
      <c r="B1177" s="88"/>
      <c r="L1177" s="3"/>
      <c r="M1177" s="3"/>
      <c r="N1177" s="3"/>
      <c r="O1177" s="4"/>
      <c r="P1177" s="4"/>
      <c r="Q1177" s="4"/>
      <c r="R1177" s="4"/>
      <c r="S1177" s="4"/>
      <c r="T1177" s="4"/>
      <c r="U1177" s="3"/>
      <c r="V1177" s="161"/>
    </row>
    <row r="1178" spans="2:22" s="2" customFormat="1">
      <c r="B1178" s="88"/>
      <c r="L1178" s="3"/>
      <c r="M1178" s="3"/>
      <c r="N1178" s="3"/>
      <c r="O1178" s="4"/>
      <c r="P1178" s="4"/>
      <c r="Q1178" s="4"/>
      <c r="R1178" s="4"/>
      <c r="S1178" s="4"/>
      <c r="T1178" s="4"/>
      <c r="U1178" s="3"/>
      <c r="V1178" s="161"/>
    </row>
    <row r="1179" spans="2:22" s="2" customFormat="1">
      <c r="B1179" s="88"/>
      <c r="L1179" s="3"/>
      <c r="M1179" s="3"/>
      <c r="N1179" s="3"/>
      <c r="O1179" s="4"/>
      <c r="P1179" s="4"/>
      <c r="Q1179" s="4"/>
      <c r="R1179" s="4"/>
      <c r="S1179" s="4"/>
      <c r="T1179" s="4"/>
      <c r="U1179" s="3"/>
      <c r="V1179" s="161"/>
    </row>
    <row r="1180" spans="2:22" s="2" customFormat="1">
      <c r="B1180" s="88"/>
      <c r="L1180" s="3"/>
      <c r="M1180" s="3"/>
      <c r="N1180" s="3"/>
      <c r="O1180" s="4"/>
      <c r="P1180" s="4"/>
      <c r="Q1180" s="4"/>
      <c r="R1180" s="4"/>
      <c r="S1180" s="4"/>
      <c r="T1180" s="4"/>
      <c r="U1180" s="3"/>
      <c r="V1180" s="161"/>
    </row>
    <row r="1181" spans="2:22" s="2" customFormat="1">
      <c r="B1181" s="88"/>
      <c r="L1181" s="3"/>
      <c r="M1181" s="3"/>
      <c r="N1181" s="3"/>
      <c r="O1181" s="4"/>
      <c r="P1181" s="4"/>
      <c r="Q1181" s="4"/>
      <c r="R1181" s="4"/>
      <c r="S1181" s="4"/>
      <c r="T1181" s="4"/>
      <c r="U1181" s="3"/>
      <c r="V1181" s="161"/>
    </row>
    <row r="1182" spans="2:22" s="2" customFormat="1">
      <c r="B1182" s="88"/>
      <c r="L1182" s="3"/>
      <c r="M1182" s="3"/>
      <c r="N1182" s="3"/>
      <c r="O1182" s="4"/>
      <c r="P1182" s="4"/>
      <c r="Q1182" s="4"/>
      <c r="R1182" s="4"/>
      <c r="S1182" s="4"/>
      <c r="T1182" s="4"/>
      <c r="U1182" s="3"/>
      <c r="V1182" s="161"/>
    </row>
    <row r="1183" spans="2:22" s="2" customFormat="1">
      <c r="B1183" s="88"/>
      <c r="L1183" s="3"/>
      <c r="M1183" s="3"/>
      <c r="N1183" s="3"/>
      <c r="O1183" s="4"/>
      <c r="P1183" s="4"/>
      <c r="Q1183" s="4"/>
      <c r="R1183" s="4"/>
      <c r="S1183" s="4"/>
      <c r="T1183" s="4"/>
      <c r="U1183" s="3"/>
      <c r="V1183" s="161"/>
    </row>
    <row r="1184" spans="2:22" s="2" customFormat="1">
      <c r="B1184" s="88"/>
      <c r="L1184" s="3"/>
      <c r="M1184" s="3"/>
      <c r="N1184" s="3"/>
      <c r="O1184" s="4"/>
      <c r="P1184" s="4"/>
      <c r="Q1184" s="4"/>
      <c r="R1184" s="4"/>
      <c r="S1184" s="4"/>
      <c r="T1184" s="4"/>
      <c r="U1184" s="3"/>
      <c r="V1184" s="161"/>
    </row>
    <row r="1185" spans="2:22" s="2" customFormat="1">
      <c r="B1185" s="88"/>
      <c r="L1185" s="3"/>
      <c r="M1185" s="3"/>
      <c r="N1185" s="3"/>
      <c r="O1185" s="4"/>
      <c r="P1185" s="4"/>
      <c r="Q1185" s="4"/>
      <c r="R1185" s="4"/>
      <c r="S1185" s="4"/>
      <c r="T1185" s="4"/>
      <c r="U1185" s="3"/>
      <c r="V1185" s="161"/>
    </row>
    <row r="1186" spans="2:22" s="2" customFormat="1">
      <c r="B1186" s="88"/>
      <c r="L1186" s="3"/>
      <c r="M1186" s="3"/>
      <c r="N1186" s="3"/>
      <c r="O1186" s="4"/>
      <c r="P1186" s="4"/>
      <c r="Q1186" s="4"/>
      <c r="R1186" s="4"/>
      <c r="S1186" s="4"/>
      <c r="T1186" s="4"/>
      <c r="U1186" s="3"/>
      <c r="V1186" s="161"/>
    </row>
    <row r="1187" spans="2:22" s="2" customFormat="1">
      <c r="B1187" s="88"/>
      <c r="L1187" s="3"/>
      <c r="M1187" s="3"/>
      <c r="N1187" s="3"/>
      <c r="O1187" s="4"/>
      <c r="P1187" s="4"/>
      <c r="Q1187" s="4"/>
      <c r="R1187" s="4"/>
      <c r="S1187" s="4"/>
      <c r="T1187" s="4"/>
      <c r="U1187" s="3"/>
      <c r="V1187" s="161"/>
    </row>
    <row r="1188" spans="2:22" s="2" customFormat="1">
      <c r="B1188" s="88"/>
      <c r="L1188" s="3"/>
      <c r="M1188" s="3"/>
      <c r="N1188" s="3"/>
      <c r="O1188" s="4"/>
      <c r="P1188" s="4"/>
      <c r="Q1188" s="4"/>
      <c r="R1188" s="4"/>
      <c r="S1188" s="4"/>
      <c r="T1188" s="4"/>
      <c r="U1188" s="3"/>
      <c r="V1188" s="161"/>
    </row>
    <row r="1189" spans="2:22" s="2" customFormat="1">
      <c r="B1189" s="88"/>
      <c r="L1189" s="3"/>
      <c r="M1189" s="3"/>
      <c r="N1189" s="3"/>
      <c r="O1189" s="4"/>
      <c r="P1189" s="4"/>
      <c r="Q1189" s="4"/>
      <c r="R1189" s="4"/>
      <c r="S1189" s="4"/>
      <c r="T1189" s="4"/>
      <c r="U1189" s="3"/>
      <c r="V1189" s="161"/>
    </row>
    <row r="1190" spans="2:22" s="2" customFormat="1">
      <c r="B1190" s="88"/>
      <c r="L1190" s="3"/>
      <c r="M1190" s="3"/>
      <c r="N1190" s="3"/>
      <c r="O1190" s="4"/>
      <c r="P1190" s="4"/>
      <c r="Q1190" s="4"/>
      <c r="R1190" s="4"/>
      <c r="S1190" s="4"/>
      <c r="T1190" s="4"/>
      <c r="U1190" s="3"/>
      <c r="V1190" s="161"/>
    </row>
    <row r="1191" spans="2:22" s="2" customFormat="1">
      <c r="B1191" s="88"/>
      <c r="L1191" s="3"/>
      <c r="M1191" s="3"/>
      <c r="N1191" s="3"/>
      <c r="O1191" s="4"/>
      <c r="P1191" s="4"/>
      <c r="Q1191" s="4"/>
      <c r="R1191" s="4"/>
      <c r="S1191" s="4"/>
      <c r="T1191" s="4"/>
      <c r="U1191" s="3"/>
      <c r="V1191" s="161"/>
    </row>
    <row r="1192" spans="2:22" s="2" customFormat="1">
      <c r="B1192" s="88"/>
      <c r="L1192" s="3"/>
      <c r="M1192" s="3"/>
      <c r="N1192" s="3"/>
      <c r="O1192" s="4"/>
      <c r="P1192" s="4"/>
      <c r="Q1192" s="4"/>
      <c r="R1192" s="4"/>
      <c r="S1192" s="4"/>
      <c r="T1192" s="4"/>
      <c r="U1192" s="3"/>
      <c r="V1192" s="161"/>
    </row>
    <row r="1193" spans="2:22" s="2" customFormat="1">
      <c r="B1193" s="88"/>
      <c r="L1193" s="3"/>
      <c r="M1193" s="3"/>
      <c r="N1193" s="3"/>
      <c r="O1193" s="4"/>
      <c r="P1193" s="4"/>
      <c r="Q1193" s="4"/>
      <c r="R1193" s="4"/>
      <c r="S1193" s="4"/>
      <c r="T1193" s="4"/>
      <c r="U1193" s="3"/>
      <c r="V1193" s="161"/>
    </row>
    <row r="1194" spans="2:22" s="2" customFormat="1">
      <c r="B1194" s="88"/>
      <c r="L1194" s="3"/>
      <c r="M1194" s="3"/>
      <c r="N1194" s="3"/>
      <c r="O1194" s="4"/>
      <c r="P1194" s="4"/>
      <c r="Q1194" s="4"/>
      <c r="R1194" s="4"/>
      <c r="S1194" s="4"/>
      <c r="T1194" s="4"/>
      <c r="U1194" s="3"/>
      <c r="V1194" s="161"/>
    </row>
    <row r="1195" spans="2:22" s="2" customFormat="1">
      <c r="B1195" s="88"/>
      <c r="L1195" s="3"/>
      <c r="M1195" s="3"/>
      <c r="N1195" s="3"/>
      <c r="O1195" s="4"/>
      <c r="P1195" s="4"/>
      <c r="Q1195" s="4"/>
      <c r="R1195" s="4"/>
      <c r="S1195" s="4"/>
      <c r="T1195" s="4"/>
      <c r="U1195" s="3"/>
      <c r="V1195" s="161"/>
    </row>
    <row r="1196" spans="2:22" s="2" customFormat="1">
      <c r="B1196" s="88"/>
      <c r="L1196" s="3"/>
      <c r="M1196" s="3"/>
      <c r="N1196" s="3"/>
      <c r="O1196" s="4"/>
      <c r="P1196" s="4"/>
      <c r="Q1196" s="4"/>
      <c r="R1196" s="4"/>
      <c r="S1196" s="4"/>
      <c r="T1196" s="4"/>
      <c r="U1196" s="3"/>
      <c r="V1196" s="161"/>
    </row>
    <row r="1197" spans="2:22" s="2" customFormat="1">
      <c r="B1197" s="88"/>
      <c r="L1197" s="3"/>
      <c r="M1197" s="3"/>
      <c r="N1197" s="3"/>
      <c r="O1197" s="4"/>
      <c r="P1197" s="4"/>
      <c r="Q1197" s="4"/>
      <c r="R1197" s="4"/>
      <c r="S1197" s="4"/>
      <c r="T1197" s="4"/>
      <c r="U1197" s="3"/>
      <c r="V1197" s="161"/>
    </row>
    <row r="1198" spans="2:22" s="2" customFormat="1">
      <c r="B1198" s="88"/>
      <c r="L1198" s="3"/>
      <c r="M1198" s="3"/>
      <c r="N1198" s="3"/>
      <c r="O1198" s="4"/>
      <c r="P1198" s="4"/>
      <c r="Q1198" s="4"/>
      <c r="R1198" s="4"/>
      <c r="S1198" s="4"/>
      <c r="T1198" s="4"/>
      <c r="U1198" s="3"/>
      <c r="V1198" s="161"/>
    </row>
    <row r="1199" spans="2:22" s="2" customFormat="1">
      <c r="B1199" s="88"/>
      <c r="L1199" s="3"/>
      <c r="M1199" s="3"/>
      <c r="N1199" s="3"/>
      <c r="O1199" s="4"/>
      <c r="P1199" s="4"/>
      <c r="Q1199" s="4"/>
      <c r="R1199" s="4"/>
      <c r="S1199" s="4"/>
      <c r="T1199" s="4"/>
      <c r="U1199" s="3"/>
      <c r="V1199" s="161"/>
    </row>
    <row r="1200" spans="2:22" s="2" customFormat="1">
      <c r="B1200" s="88"/>
      <c r="L1200" s="3"/>
      <c r="M1200" s="3"/>
      <c r="N1200" s="3"/>
      <c r="O1200" s="4"/>
      <c r="P1200" s="4"/>
      <c r="Q1200" s="4"/>
      <c r="R1200" s="4"/>
      <c r="S1200" s="4"/>
      <c r="T1200" s="4"/>
      <c r="U1200" s="3"/>
      <c r="V1200" s="161"/>
    </row>
    <row r="1201" spans="2:22" s="2" customFormat="1">
      <c r="B1201" s="88"/>
      <c r="L1201" s="3"/>
      <c r="M1201" s="3"/>
      <c r="N1201" s="3"/>
      <c r="O1201" s="4"/>
      <c r="P1201" s="4"/>
      <c r="Q1201" s="4"/>
      <c r="R1201" s="4"/>
      <c r="S1201" s="4"/>
      <c r="T1201" s="4"/>
      <c r="U1201" s="3"/>
      <c r="V1201" s="161"/>
    </row>
    <row r="1202" spans="2:22" s="2" customFormat="1">
      <c r="B1202" s="88"/>
      <c r="L1202" s="3"/>
      <c r="M1202" s="3"/>
      <c r="N1202" s="3"/>
      <c r="O1202" s="4"/>
      <c r="P1202" s="4"/>
      <c r="Q1202" s="4"/>
      <c r="R1202" s="4"/>
      <c r="S1202" s="4"/>
      <c r="T1202" s="4"/>
      <c r="U1202" s="3"/>
      <c r="V1202" s="161"/>
    </row>
    <row r="1203" spans="2:22" s="2" customFormat="1">
      <c r="B1203" s="88"/>
      <c r="L1203" s="3"/>
      <c r="M1203" s="3"/>
      <c r="N1203" s="3"/>
      <c r="O1203" s="4"/>
      <c r="P1203" s="4"/>
      <c r="Q1203" s="4"/>
      <c r="R1203" s="4"/>
      <c r="S1203" s="4"/>
      <c r="T1203" s="4"/>
      <c r="U1203" s="3"/>
      <c r="V1203" s="161"/>
    </row>
    <row r="1204" spans="2:22" s="2" customFormat="1">
      <c r="B1204" s="88"/>
      <c r="L1204" s="3"/>
      <c r="M1204" s="3"/>
      <c r="N1204" s="3"/>
      <c r="O1204" s="4"/>
      <c r="P1204" s="4"/>
      <c r="Q1204" s="4"/>
      <c r="R1204" s="4"/>
      <c r="S1204" s="4"/>
      <c r="T1204" s="4"/>
      <c r="U1204" s="3"/>
      <c r="V1204" s="161"/>
    </row>
    <row r="1205" spans="2:22" s="2" customFormat="1">
      <c r="B1205" s="88"/>
      <c r="L1205" s="3"/>
      <c r="M1205" s="3"/>
      <c r="N1205" s="3"/>
      <c r="O1205" s="4"/>
      <c r="P1205" s="4"/>
      <c r="Q1205" s="4"/>
      <c r="R1205" s="4"/>
      <c r="S1205" s="4"/>
      <c r="T1205" s="4"/>
      <c r="U1205" s="3"/>
      <c r="V1205" s="161"/>
    </row>
    <row r="1206" spans="2:22" s="2" customFormat="1">
      <c r="B1206" s="88"/>
      <c r="L1206" s="3"/>
      <c r="M1206" s="3"/>
      <c r="N1206" s="3"/>
      <c r="O1206" s="4"/>
      <c r="P1206" s="4"/>
      <c r="Q1206" s="4"/>
      <c r="R1206" s="4"/>
      <c r="S1206" s="4"/>
      <c r="T1206" s="4"/>
      <c r="U1206" s="3"/>
      <c r="V1206" s="161"/>
    </row>
    <row r="1207" spans="2:22" s="2" customFormat="1">
      <c r="B1207" s="88"/>
      <c r="L1207" s="3"/>
      <c r="M1207" s="3"/>
      <c r="N1207" s="3"/>
      <c r="O1207" s="4"/>
      <c r="P1207" s="4"/>
      <c r="Q1207" s="4"/>
      <c r="R1207" s="4"/>
      <c r="S1207" s="4"/>
      <c r="T1207" s="4"/>
      <c r="U1207" s="3"/>
      <c r="V1207" s="161"/>
    </row>
    <row r="1208" spans="2:22" s="2" customFormat="1">
      <c r="B1208" s="88"/>
      <c r="L1208" s="3"/>
      <c r="M1208" s="3"/>
      <c r="N1208" s="3"/>
      <c r="O1208" s="4"/>
      <c r="P1208" s="4"/>
      <c r="Q1208" s="4"/>
      <c r="R1208" s="4"/>
      <c r="S1208" s="4"/>
      <c r="T1208" s="4"/>
      <c r="U1208" s="3"/>
      <c r="V1208" s="161"/>
    </row>
    <row r="1209" spans="2:22" s="2" customFormat="1">
      <c r="B1209" s="88"/>
      <c r="L1209" s="3"/>
      <c r="M1209" s="3"/>
      <c r="N1209" s="3"/>
      <c r="O1209" s="4"/>
      <c r="P1209" s="4"/>
      <c r="Q1209" s="4"/>
      <c r="R1209" s="4"/>
      <c r="S1209" s="4"/>
      <c r="T1209" s="4"/>
      <c r="U1209" s="3"/>
      <c r="V1209" s="161"/>
    </row>
    <row r="1210" spans="2:22" s="2" customFormat="1">
      <c r="B1210" s="88"/>
      <c r="L1210" s="3"/>
      <c r="M1210" s="3"/>
      <c r="N1210" s="3"/>
      <c r="O1210" s="4"/>
      <c r="P1210" s="4"/>
      <c r="Q1210" s="4"/>
      <c r="R1210" s="4"/>
      <c r="S1210" s="4"/>
      <c r="T1210" s="4"/>
      <c r="U1210" s="3"/>
      <c r="V1210" s="161"/>
    </row>
    <row r="1211" spans="2:22" s="2" customFormat="1">
      <c r="B1211" s="88"/>
      <c r="L1211" s="3"/>
      <c r="M1211" s="3"/>
      <c r="N1211" s="3"/>
      <c r="O1211" s="4"/>
      <c r="P1211" s="4"/>
      <c r="Q1211" s="4"/>
      <c r="R1211" s="4"/>
      <c r="S1211" s="4"/>
      <c r="T1211" s="4"/>
      <c r="U1211" s="3"/>
      <c r="V1211" s="161"/>
    </row>
    <row r="1212" spans="2:22" s="2" customFormat="1">
      <c r="B1212" s="88"/>
      <c r="L1212" s="3"/>
      <c r="M1212" s="3"/>
      <c r="N1212" s="3"/>
      <c r="O1212" s="4"/>
      <c r="P1212" s="4"/>
      <c r="Q1212" s="4"/>
      <c r="R1212" s="4"/>
      <c r="S1212" s="4"/>
      <c r="T1212" s="4"/>
      <c r="U1212" s="3"/>
      <c r="V1212" s="161"/>
    </row>
    <row r="1213" spans="2:22" s="2" customFormat="1">
      <c r="B1213" s="88"/>
      <c r="L1213" s="3"/>
      <c r="M1213" s="3"/>
      <c r="N1213" s="3"/>
      <c r="O1213" s="4"/>
      <c r="P1213" s="4"/>
      <c r="Q1213" s="4"/>
      <c r="R1213" s="4"/>
      <c r="S1213" s="4"/>
      <c r="T1213" s="4"/>
      <c r="U1213" s="3"/>
      <c r="V1213" s="161"/>
    </row>
    <row r="1214" spans="2:22" s="2" customFormat="1">
      <c r="B1214" s="88"/>
      <c r="L1214" s="3"/>
      <c r="M1214" s="3"/>
      <c r="N1214" s="3"/>
      <c r="O1214" s="4"/>
      <c r="P1214" s="4"/>
      <c r="Q1214" s="4"/>
      <c r="R1214" s="4"/>
      <c r="S1214" s="4"/>
      <c r="T1214" s="4"/>
      <c r="U1214" s="3"/>
      <c r="V1214" s="161"/>
    </row>
    <row r="1215" spans="2:22" s="2" customFormat="1">
      <c r="B1215" s="88"/>
      <c r="L1215" s="3"/>
      <c r="M1215" s="3"/>
      <c r="N1215" s="3"/>
      <c r="O1215" s="4"/>
      <c r="P1215" s="4"/>
      <c r="Q1215" s="4"/>
      <c r="R1215" s="4"/>
      <c r="S1215" s="4"/>
      <c r="T1215" s="4"/>
      <c r="U1215" s="3"/>
      <c r="V1215" s="161"/>
    </row>
    <row r="1216" spans="2:22" s="2" customFormat="1">
      <c r="B1216" s="88"/>
      <c r="L1216" s="3"/>
      <c r="M1216" s="3"/>
      <c r="N1216" s="3"/>
      <c r="O1216" s="4"/>
      <c r="P1216" s="4"/>
      <c r="Q1216" s="4"/>
      <c r="R1216" s="4"/>
      <c r="S1216" s="4"/>
      <c r="T1216" s="4"/>
      <c r="U1216" s="3"/>
      <c r="V1216" s="161"/>
    </row>
    <row r="1217" spans="2:22" s="2" customFormat="1">
      <c r="B1217" s="88"/>
      <c r="L1217" s="3"/>
      <c r="M1217" s="3"/>
      <c r="N1217" s="3"/>
      <c r="O1217" s="4"/>
      <c r="P1217" s="4"/>
      <c r="Q1217" s="4"/>
      <c r="R1217" s="4"/>
      <c r="S1217" s="4"/>
      <c r="T1217" s="4"/>
      <c r="U1217" s="3"/>
      <c r="V1217" s="161"/>
    </row>
    <row r="1218" spans="2:22" s="2" customFormat="1">
      <c r="B1218" s="88"/>
      <c r="L1218" s="3"/>
      <c r="M1218" s="3"/>
      <c r="N1218" s="3"/>
      <c r="O1218" s="4"/>
      <c r="P1218" s="4"/>
      <c r="Q1218" s="4"/>
      <c r="R1218" s="4"/>
      <c r="S1218" s="4"/>
      <c r="T1218" s="4"/>
      <c r="U1218" s="3"/>
      <c r="V1218" s="161"/>
    </row>
    <row r="1219" spans="2:22" s="2" customFormat="1">
      <c r="B1219" s="88"/>
      <c r="L1219" s="3"/>
      <c r="M1219" s="3"/>
      <c r="N1219" s="3"/>
      <c r="O1219" s="4"/>
      <c r="P1219" s="4"/>
      <c r="Q1219" s="4"/>
      <c r="R1219" s="4"/>
      <c r="S1219" s="4"/>
      <c r="T1219" s="4"/>
      <c r="U1219" s="3"/>
      <c r="V1219" s="161"/>
    </row>
    <row r="1220" spans="2:22" s="2" customFormat="1">
      <c r="B1220" s="88"/>
      <c r="L1220" s="3"/>
      <c r="M1220" s="3"/>
      <c r="N1220" s="3"/>
      <c r="O1220" s="4"/>
      <c r="P1220" s="4"/>
      <c r="Q1220" s="4"/>
      <c r="R1220" s="4"/>
      <c r="S1220" s="4"/>
      <c r="T1220" s="4"/>
      <c r="U1220" s="3"/>
      <c r="V1220" s="161"/>
    </row>
    <row r="1221" spans="2:22" s="2" customFormat="1">
      <c r="B1221" s="88"/>
      <c r="L1221" s="3"/>
      <c r="M1221" s="3"/>
      <c r="N1221" s="3"/>
      <c r="O1221" s="4"/>
      <c r="P1221" s="4"/>
      <c r="Q1221" s="4"/>
      <c r="R1221" s="4"/>
      <c r="S1221" s="4"/>
      <c r="T1221" s="4"/>
      <c r="U1221" s="3"/>
      <c r="V1221" s="161"/>
    </row>
    <row r="1222" spans="2:22">
      <c r="L1222" s="3"/>
      <c r="M1222" s="3"/>
      <c r="N1222" s="3"/>
      <c r="U1222" s="3"/>
    </row>
    <row r="1223" spans="2:22">
      <c r="L1223" s="3"/>
      <c r="M1223" s="3"/>
      <c r="N1223" s="3"/>
      <c r="U1223" s="3"/>
    </row>
  </sheetData>
  <mergeCells count="164">
    <mergeCell ref="B101:T101"/>
    <mergeCell ref="B2:B3"/>
    <mergeCell ref="C2:C3"/>
    <mergeCell ref="D2:D3"/>
    <mergeCell ref="E2:E3"/>
    <mergeCell ref="F2:K3"/>
    <mergeCell ref="L2:M3"/>
    <mergeCell ref="N2:N3"/>
    <mergeCell ref="O2:O3"/>
    <mergeCell ref="P2:P3"/>
    <mergeCell ref="Q2:T2"/>
    <mergeCell ref="C4:C19"/>
    <mergeCell ref="D4:D5"/>
    <mergeCell ref="F4:K4"/>
    <mergeCell ref="F5:K5"/>
    <mergeCell ref="D6:N6"/>
    <mergeCell ref="F14:K14"/>
    <mergeCell ref="D16:N16"/>
    <mergeCell ref="D17:D18"/>
    <mergeCell ref="F17:K17"/>
    <mergeCell ref="F18:K18"/>
    <mergeCell ref="D19:N19"/>
    <mergeCell ref="D7:D8"/>
    <mergeCell ref="F7:K7"/>
    <mergeCell ref="F8:K8"/>
    <mergeCell ref="D9:N9"/>
    <mergeCell ref="F10:K10"/>
    <mergeCell ref="F11:K11"/>
    <mergeCell ref="D13:N13"/>
    <mergeCell ref="D14:D15"/>
    <mergeCell ref="D10:D12"/>
    <mergeCell ref="F12:K12"/>
    <mergeCell ref="F15:K15"/>
    <mergeCell ref="B20:N20"/>
    <mergeCell ref="C21:C22"/>
    <mergeCell ref="D21:D22"/>
    <mergeCell ref="F21:K21"/>
    <mergeCell ref="F55:L55"/>
    <mergeCell ref="F56:L56"/>
    <mergeCell ref="F28:K28"/>
    <mergeCell ref="D29:N29"/>
    <mergeCell ref="D30:D31"/>
    <mergeCell ref="F30:K30"/>
    <mergeCell ref="F31:K31"/>
    <mergeCell ref="D32:N32"/>
    <mergeCell ref="D24:D25"/>
    <mergeCell ref="F24:K24"/>
    <mergeCell ref="F25:K25"/>
    <mergeCell ref="D26:N26"/>
    <mergeCell ref="D27:D28"/>
    <mergeCell ref="F27:K27"/>
    <mergeCell ref="D33:D34"/>
    <mergeCell ref="F22:K22"/>
    <mergeCell ref="B23:N23"/>
    <mergeCell ref="B52:N52"/>
    <mergeCell ref="C53:C63"/>
    <mergeCell ref="D53:E53"/>
    <mergeCell ref="F33:K33"/>
    <mergeCell ref="B82:N82"/>
    <mergeCell ref="B85:B86"/>
    <mergeCell ref="C85:C86"/>
    <mergeCell ref="D85:D86"/>
    <mergeCell ref="E85:K86"/>
    <mergeCell ref="L85:N86"/>
    <mergeCell ref="O85:O86"/>
    <mergeCell ref="P85:P86"/>
    <mergeCell ref="D67:D69"/>
    <mergeCell ref="D78:D79"/>
    <mergeCell ref="E79:M79"/>
    <mergeCell ref="D74:N74"/>
    <mergeCell ref="D75:D76"/>
    <mergeCell ref="E75:M75"/>
    <mergeCell ref="E57:E58"/>
    <mergeCell ref="F57:L57"/>
    <mergeCell ref="F58:L58"/>
    <mergeCell ref="M58:N58"/>
    <mergeCell ref="E69:M69"/>
    <mergeCell ref="F53:N53"/>
    <mergeCell ref="D54:D63"/>
    <mergeCell ref="F54:L54"/>
    <mergeCell ref="E55:E56"/>
    <mergeCell ref="Q85:T85"/>
    <mergeCell ref="C87:C91"/>
    <mergeCell ref="E87:F87"/>
    <mergeCell ref="G87:N87"/>
    <mergeCell ref="E89:F89"/>
    <mergeCell ref="G89:N89"/>
    <mergeCell ref="E90:F90"/>
    <mergeCell ref="E88:F88"/>
    <mergeCell ref="G88:N88"/>
    <mergeCell ref="E91:F91"/>
    <mergeCell ref="G91:N91"/>
    <mergeCell ref="E44:K44"/>
    <mergeCell ref="E46:K46"/>
    <mergeCell ref="E47:K47"/>
    <mergeCell ref="E49:K49"/>
    <mergeCell ref="B97:N97"/>
    <mergeCell ref="B98:N98"/>
    <mergeCell ref="B99:N99"/>
    <mergeCell ref="B92:N92"/>
    <mergeCell ref="C93:C96"/>
    <mergeCell ref="E93:N93"/>
    <mergeCell ref="E94:N94"/>
    <mergeCell ref="E95:N95"/>
    <mergeCell ref="E96:N96"/>
    <mergeCell ref="G90:N90"/>
    <mergeCell ref="B81:N81"/>
    <mergeCell ref="F59:L59"/>
    <mergeCell ref="M59:N59"/>
    <mergeCell ref="F60:L60"/>
    <mergeCell ref="M60:N60"/>
    <mergeCell ref="E62:E63"/>
    <mergeCell ref="F62:L62"/>
    <mergeCell ref="M62:N62"/>
    <mergeCell ref="F63:L63"/>
    <mergeCell ref="M63:N63"/>
    <mergeCell ref="B66:N66"/>
    <mergeCell ref="E67:M67"/>
    <mergeCell ref="E68:M68"/>
    <mergeCell ref="E78:M78"/>
    <mergeCell ref="F34:K34"/>
    <mergeCell ref="D35:N35"/>
    <mergeCell ref="B36:N36"/>
    <mergeCell ref="C24:C35"/>
    <mergeCell ref="C37:C51"/>
    <mergeCell ref="D37:D38"/>
    <mergeCell ref="D39:N39"/>
    <mergeCell ref="D40:D41"/>
    <mergeCell ref="D42:N42"/>
    <mergeCell ref="D43:D44"/>
    <mergeCell ref="D45:N45"/>
    <mergeCell ref="D46:D47"/>
    <mergeCell ref="D48:N48"/>
    <mergeCell ref="D49:D50"/>
    <mergeCell ref="D51:N51"/>
    <mergeCell ref="E37:K37"/>
    <mergeCell ref="E38:K38"/>
    <mergeCell ref="E40:K40"/>
    <mergeCell ref="E41:K41"/>
    <mergeCell ref="E43:K43"/>
    <mergeCell ref="E1:Q1"/>
    <mergeCell ref="S1:T1"/>
    <mergeCell ref="E84:Q84"/>
    <mergeCell ref="S84:T84"/>
    <mergeCell ref="E50:K50"/>
    <mergeCell ref="E76:M76"/>
    <mergeCell ref="D77:N77"/>
    <mergeCell ref="D80:N80"/>
    <mergeCell ref="C67:C80"/>
    <mergeCell ref="E60:E61"/>
    <mergeCell ref="F61:L61"/>
    <mergeCell ref="M61:N61"/>
    <mergeCell ref="M54:N54"/>
    <mergeCell ref="M55:N55"/>
    <mergeCell ref="M56:N56"/>
    <mergeCell ref="M57:N57"/>
    <mergeCell ref="D71:D73"/>
    <mergeCell ref="E71:M71"/>
    <mergeCell ref="E72:M72"/>
    <mergeCell ref="E73:M73"/>
    <mergeCell ref="D70:N70"/>
    <mergeCell ref="B64:N64"/>
    <mergeCell ref="C65:D65"/>
    <mergeCell ref="E65:M65"/>
  </mergeCells>
  <phoneticPr fontId="4"/>
  <pageMargins left="0.59055118110236227" right="0.19685039370078741" top="0.38" bottom="0.39370078740157483" header="0.27559055118110237" footer="0.31496062992125984"/>
  <pageSetup paperSize="9" scale="57" fitToHeight="2" orientation="portrait" r:id="rId1"/>
  <rowBreaks count="1" manualBreakCount="1">
    <brk id="82"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U1202"/>
  <sheetViews>
    <sheetView view="pageBreakPreview" zoomScaleNormal="100" zoomScaleSheetLayoutView="100" workbookViewId="0">
      <selection activeCell="W4" sqref="W4"/>
    </sheetView>
  </sheetViews>
  <sheetFormatPr defaultColWidth="9" defaultRowHeight="13.5"/>
  <cols>
    <col min="1" max="1" width="2.75" style="1" customWidth="1"/>
    <col min="2" max="2" width="3.75" style="88" customWidth="1"/>
    <col min="3" max="3" width="8" style="2" customWidth="1"/>
    <col min="4" max="4" width="9.125" style="2" customWidth="1"/>
    <col min="5" max="5" width="9.625" style="2" customWidth="1"/>
    <col min="6" max="10" width="6.125" style="2" customWidth="1"/>
    <col min="11" max="11" width="3.125" style="2" customWidth="1"/>
    <col min="12" max="12" width="7.75" style="2" customWidth="1"/>
    <col min="13" max="13" width="3.375" style="2" customWidth="1"/>
    <col min="14" max="14" width="6.75" style="2" customWidth="1"/>
    <col min="15" max="15" width="14.625" style="4" customWidth="1"/>
    <col min="16" max="16" width="14.125" style="4" customWidth="1"/>
    <col min="17" max="19" width="12.5" style="4" customWidth="1"/>
    <col min="20" max="20" width="1.375" style="1" customWidth="1"/>
    <col min="21" max="21" width="11.375" style="145" customWidth="1"/>
    <col min="22" max="16384" width="9" style="1"/>
  </cols>
  <sheetData>
    <row r="1" spans="2:21" ht="48.75" customHeight="1" thickBot="1">
      <c r="C1" s="159"/>
      <c r="D1" s="159"/>
      <c r="E1" s="219" t="s">
        <v>167</v>
      </c>
      <c r="F1" s="219"/>
      <c r="G1" s="219"/>
      <c r="H1" s="219"/>
      <c r="I1" s="219"/>
      <c r="J1" s="219"/>
      <c r="K1" s="219"/>
      <c r="L1" s="219"/>
      <c r="M1" s="219"/>
      <c r="N1" s="219"/>
      <c r="O1" s="219"/>
      <c r="P1" s="219"/>
      <c r="Q1" s="219"/>
      <c r="R1" s="220" t="s">
        <v>166</v>
      </c>
      <c r="S1" s="220"/>
    </row>
    <row r="2" spans="2:21" ht="18" customHeight="1">
      <c r="B2" s="305" t="s">
        <v>0</v>
      </c>
      <c r="C2" s="307" t="s">
        <v>1</v>
      </c>
      <c r="D2" s="307" t="s">
        <v>2</v>
      </c>
      <c r="E2" s="307" t="s">
        <v>3</v>
      </c>
      <c r="F2" s="307" t="s">
        <v>20</v>
      </c>
      <c r="G2" s="307"/>
      <c r="H2" s="307"/>
      <c r="I2" s="307"/>
      <c r="J2" s="307"/>
      <c r="K2" s="307"/>
      <c r="L2" s="309" t="s">
        <v>28</v>
      </c>
      <c r="M2" s="342"/>
      <c r="N2" s="344" t="s">
        <v>29</v>
      </c>
      <c r="O2" s="313" t="s">
        <v>76</v>
      </c>
      <c r="P2" s="346" t="s">
        <v>25</v>
      </c>
      <c r="Q2" s="338" t="s">
        <v>4</v>
      </c>
      <c r="R2" s="293"/>
      <c r="S2" s="294"/>
      <c r="U2" s="164" t="s">
        <v>169</v>
      </c>
    </row>
    <row r="3" spans="2:21" s="2" customFormat="1" ht="18" customHeight="1" thickBot="1">
      <c r="B3" s="306"/>
      <c r="C3" s="308"/>
      <c r="D3" s="308"/>
      <c r="E3" s="308"/>
      <c r="F3" s="308"/>
      <c r="G3" s="308"/>
      <c r="H3" s="308"/>
      <c r="I3" s="308"/>
      <c r="J3" s="308"/>
      <c r="K3" s="308"/>
      <c r="L3" s="311"/>
      <c r="M3" s="343"/>
      <c r="N3" s="345"/>
      <c r="O3" s="314"/>
      <c r="P3" s="316"/>
      <c r="Q3" s="12" t="s">
        <v>108</v>
      </c>
      <c r="R3" s="14" t="s">
        <v>109</v>
      </c>
      <c r="S3" s="15" t="s">
        <v>116</v>
      </c>
      <c r="U3" s="146"/>
    </row>
    <row r="4" spans="2:21" s="2" customFormat="1" ht="18" customHeight="1" thickTop="1">
      <c r="B4" s="79">
        <v>1</v>
      </c>
      <c r="C4" s="295" t="s">
        <v>5</v>
      </c>
      <c r="D4" s="339" t="s">
        <v>19</v>
      </c>
      <c r="E4" s="76" t="s">
        <v>42</v>
      </c>
      <c r="F4" s="251" t="s">
        <v>106</v>
      </c>
      <c r="G4" s="251"/>
      <c r="H4" s="251"/>
      <c r="I4" s="251"/>
      <c r="J4" s="251"/>
      <c r="K4" s="252"/>
      <c r="L4" s="73">
        <v>165</v>
      </c>
      <c r="M4" s="69" t="s">
        <v>6</v>
      </c>
      <c r="N4" s="66"/>
      <c r="O4" s="16">
        <v>12870000</v>
      </c>
      <c r="P4" s="113" t="s">
        <v>107</v>
      </c>
      <c r="Q4" s="25">
        <v>6435000</v>
      </c>
      <c r="R4" s="27">
        <v>6435000</v>
      </c>
      <c r="S4" s="28"/>
      <c r="U4" s="147"/>
    </row>
    <row r="5" spans="2:21" s="2" customFormat="1" ht="18" customHeight="1">
      <c r="B5" s="79">
        <v>2</v>
      </c>
      <c r="C5" s="260"/>
      <c r="D5" s="340"/>
      <c r="E5" s="77" t="s">
        <v>43</v>
      </c>
      <c r="F5" s="251" t="s">
        <v>110</v>
      </c>
      <c r="G5" s="251"/>
      <c r="H5" s="251"/>
      <c r="I5" s="251"/>
      <c r="J5" s="251"/>
      <c r="K5" s="252"/>
      <c r="L5" s="72">
        <v>150</v>
      </c>
      <c r="M5" s="69" t="s">
        <v>6</v>
      </c>
      <c r="N5" s="66"/>
      <c r="O5" s="16">
        <v>30810000</v>
      </c>
      <c r="P5" s="113" t="s">
        <v>107</v>
      </c>
      <c r="Q5" s="25">
        <v>30810000</v>
      </c>
      <c r="R5" s="27"/>
      <c r="S5" s="28"/>
      <c r="U5" s="147"/>
    </row>
    <row r="6" spans="2:21" s="2" customFormat="1" ht="18" customHeight="1">
      <c r="B6" s="79">
        <v>3</v>
      </c>
      <c r="C6" s="260"/>
      <c r="D6" s="340"/>
      <c r="E6" s="77" t="s">
        <v>43</v>
      </c>
      <c r="F6" s="368" t="s">
        <v>111</v>
      </c>
      <c r="G6" s="251"/>
      <c r="H6" s="251"/>
      <c r="I6" s="251"/>
      <c r="J6" s="251"/>
      <c r="K6" s="252"/>
      <c r="L6" s="72">
        <v>150</v>
      </c>
      <c r="M6" s="69" t="s">
        <v>6</v>
      </c>
      <c r="N6" s="66">
        <v>236340</v>
      </c>
      <c r="O6" s="16">
        <v>35451000</v>
      </c>
      <c r="P6" s="115"/>
      <c r="Q6" s="33">
        <v>35451000</v>
      </c>
      <c r="R6" s="35"/>
      <c r="S6" s="28"/>
      <c r="U6" s="147"/>
    </row>
    <row r="7" spans="2:21" s="2" customFormat="1" ht="18" customHeight="1">
      <c r="B7" s="79">
        <v>4</v>
      </c>
      <c r="C7" s="260"/>
      <c r="D7" s="340"/>
      <c r="E7" s="77" t="s">
        <v>42</v>
      </c>
      <c r="F7" s="368" t="s">
        <v>112</v>
      </c>
      <c r="G7" s="251"/>
      <c r="H7" s="251"/>
      <c r="I7" s="251"/>
      <c r="J7" s="251"/>
      <c r="K7" s="252"/>
      <c r="L7" s="72">
        <v>150</v>
      </c>
      <c r="M7" s="69" t="s">
        <v>6</v>
      </c>
      <c r="N7" s="66">
        <v>280000</v>
      </c>
      <c r="O7" s="16">
        <v>42000000</v>
      </c>
      <c r="P7" s="115"/>
      <c r="Q7" s="33">
        <v>28000000</v>
      </c>
      <c r="R7" s="35"/>
      <c r="S7" s="28">
        <v>14000000</v>
      </c>
      <c r="U7" s="147"/>
    </row>
    <row r="8" spans="2:21" s="2" customFormat="1" ht="18" customHeight="1">
      <c r="B8" s="79">
        <v>5</v>
      </c>
      <c r="C8" s="260"/>
      <c r="D8" s="341"/>
      <c r="E8" s="77" t="s">
        <v>43</v>
      </c>
      <c r="F8" s="251" t="s">
        <v>113</v>
      </c>
      <c r="G8" s="251"/>
      <c r="H8" s="251"/>
      <c r="I8" s="251"/>
      <c r="J8" s="251"/>
      <c r="K8" s="252"/>
      <c r="L8" s="72">
        <v>1125</v>
      </c>
      <c r="M8" s="69" t="s">
        <v>6</v>
      </c>
      <c r="N8" s="66">
        <v>237500</v>
      </c>
      <c r="O8" s="16">
        <v>8550000</v>
      </c>
      <c r="P8" s="115" t="s">
        <v>114</v>
      </c>
      <c r="Q8" s="33"/>
      <c r="R8" s="35"/>
      <c r="S8" s="28">
        <v>8550000</v>
      </c>
      <c r="U8" s="147"/>
    </row>
    <row r="9" spans="2:21" s="2" customFormat="1" ht="18" customHeight="1">
      <c r="B9" s="80"/>
      <c r="C9" s="260"/>
      <c r="D9" s="226" t="s">
        <v>21</v>
      </c>
      <c r="E9" s="227"/>
      <c r="F9" s="227"/>
      <c r="G9" s="227"/>
      <c r="H9" s="227"/>
      <c r="I9" s="227"/>
      <c r="J9" s="227"/>
      <c r="K9" s="227"/>
      <c r="L9" s="227"/>
      <c r="M9" s="227"/>
      <c r="N9" s="228"/>
      <c r="O9" s="17">
        <f>SUBTOTAL(9,O4:O8)</f>
        <v>129681000</v>
      </c>
      <c r="P9" s="91"/>
      <c r="Q9" s="29">
        <f>SUBTOTAL(9,Q4:Q8)</f>
        <v>100696000</v>
      </c>
      <c r="R9" s="31">
        <f>SUBTOTAL(9,R4:R8)</f>
        <v>6435000</v>
      </c>
      <c r="S9" s="32">
        <f>SUBTOTAL(9,S4:S8)</f>
        <v>22550000</v>
      </c>
      <c r="U9" s="147"/>
    </row>
    <row r="10" spans="2:21" s="2" customFormat="1" ht="18" customHeight="1">
      <c r="B10" s="79">
        <v>6</v>
      </c>
      <c r="C10" s="260"/>
      <c r="D10" s="131" t="s">
        <v>44</v>
      </c>
      <c r="E10" s="78" t="s">
        <v>45</v>
      </c>
      <c r="F10" s="304" t="s">
        <v>115</v>
      </c>
      <c r="G10" s="251"/>
      <c r="H10" s="251"/>
      <c r="I10" s="251"/>
      <c r="J10" s="251"/>
      <c r="K10" s="252"/>
      <c r="L10" s="151">
        <v>30000</v>
      </c>
      <c r="M10" s="70" t="s">
        <v>6</v>
      </c>
      <c r="N10" s="66">
        <v>241140</v>
      </c>
      <c r="O10" s="16">
        <v>3617100</v>
      </c>
      <c r="P10" s="113"/>
      <c r="Q10" s="33"/>
      <c r="R10" s="35">
        <v>3617100</v>
      </c>
      <c r="S10" s="28"/>
      <c r="U10" s="147"/>
    </row>
    <row r="11" spans="2:21" s="2" customFormat="1" ht="18" customHeight="1">
      <c r="B11" s="80"/>
      <c r="C11" s="261"/>
      <c r="D11" s="226" t="s">
        <v>46</v>
      </c>
      <c r="E11" s="227"/>
      <c r="F11" s="227"/>
      <c r="G11" s="227"/>
      <c r="H11" s="227"/>
      <c r="I11" s="227"/>
      <c r="J11" s="227"/>
      <c r="K11" s="227"/>
      <c r="L11" s="227"/>
      <c r="M11" s="227"/>
      <c r="N11" s="228"/>
      <c r="O11" s="17">
        <f>SUBTOTAL(9,O10:O10)</f>
        <v>3617100</v>
      </c>
      <c r="P11" s="91"/>
      <c r="Q11" s="29">
        <f>SUBTOTAL(9,Q10:Q10)</f>
        <v>0</v>
      </c>
      <c r="R11" s="31">
        <f>SUBTOTAL(9,R10:R10)</f>
        <v>3617100</v>
      </c>
      <c r="S11" s="32">
        <f>SUBTOTAL(9,S10:S10)</f>
        <v>0</v>
      </c>
      <c r="U11" s="147"/>
    </row>
    <row r="12" spans="2:21" s="2" customFormat="1" ht="18" customHeight="1">
      <c r="B12" s="242" t="s">
        <v>7</v>
      </c>
      <c r="C12" s="243"/>
      <c r="D12" s="243"/>
      <c r="E12" s="243"/>
      <c r="F12" s="243"/>
      <c r="G12" s="243"/>
      <c r="H12" s="243"/>
      <c r="I12" s="243"/>
      <c r="J12" s="243"/>
      <c r="K12" s="243"/>
      <c r="L12" s="243"/>
      <c r="M12" s="243"/>
      <c r="N12" s="244"/>
      <c r="O12" s="19">
        <f>SUBTOTAL(9,O4:O11)</f>
        <v>133298100</v>
      </c>
      <c r="P12" s="94"/>
      <c r="Q12" s="40">
        <f>SUBTOTAL(9,Q4:Q11)</f>
        <v>100696000</v>
      </c>
      <c r="R12" s="42">
        <f>SUBTOTAL(9,R4:R11)</f>
        <v>10052100</v>
      </c>
      <c r="S12" s="43">
        <f>SUBTOTAL(9,S4:S11)</f>
        <v>22550000</v>
      </c>
      <c r="U12" s="147">
        <f>SUM(Q12:T12)</f>
        <v>133298100</v>
      </c>
    </row>
    <row r="13" spans="2:21" s="2" customFormat="1" ht="20.25" customHeight="1">
      <c r="B13" s="79">
        <v>7</v>
      </c>
      <c r="C13" s="317" t="s">
        <v>26</v>
      </c>
      <c r="D13" s="155" t="s">
        <v>149</v>
      </c>
      <c r="E13" s="149" t="s">
        <v>27</v>
      </c>
      <c r="F13" s="251" t="s">
        <v>106</v>
      </c>
      <c r="G13" s="251"/>
      <c r="H13" s="251"/>
      <c r="I13" s="251"/>
      <c r="J13" s="251"/>
      <c r="K13" s="252"/>
      <c r="L13" s="73">
        <v>120</v>
      </c>
      <c r="M13" s="69" t="s">
        <v>77</v>
      </c>
      <c r="N13" s="66">
        <v>3874960</v>
      </c>
      <c r="O13" s="20">
        <v>3874960</v>
      </c>
      <c r="P13" s="95"/>
      <c r="Q13" s="25">
        <v>3874960</v>
      </c>
      <c r="R13" s="27"/>
      <c r="S13" s="28"/>
      <c r="U13" s="147"/>
    </row>
    <row r="14" spans="2:21" s="2" customFormat="1" ht="20.25" customHeight="1">
      <c r="B14" s="142">
        <v>8</v>
      </c>
      <c r="C14" s="236"/>
      <c r="D14" s="156" t="s">
        <v>150</v>
      </c>
      <c r="E14" s="78" t="s">
        <v>47</v>
      </c>
      <c r="F14" s="251" t="s">
        <v>110</v>
      </c>
      <c r="G14" s="251"/>
      <c r="H14" s="251"/>
      <c r="I14" s="251"/>
      <c r="J14" s="251"/>
      <c r="K14" s="252"/>
      <c r="L14" s="73">
        <v>93</v>
      </c>
      <c r="M14" s="69" t="s">
        <v>118</v>
      </c>
      <c r="N14" s="66">
        <v>3389270</v>
      </c>
      <c r="O14" s="21">
        <v>2372489</v>
      </c>
      <c r="P14" s="92"/>
      <c r="Q14" s="25">
        <v>2372489</v>
      </c>
      <c r="R14" s="27"/>
      <c r="S14" s="28"/>
      <c r="U14" s="147"/>
    </row>
    <row r="15" spans="2:21" s="2" customFormat="1" ht="20.25" customHeight="1">
      <c r="B15" s="142">
        <v>9</v>
      </c>
      <c r="C15" s="236"/>
      <c r="D15" s="156" t="s">
        <v>151</v>
      </c>
      <c r="E15" s="78" t="s">
        <v>47</v>
      </c>
      <c r="F15" s="368" t="s">
        <v>111</v>
      </c>
      <c r="G15" s="251"/>
      <c r="H15" s="251"/>
      <c r="I15" s="251"/>
      <c r="J15" s="251"/>
      <c r="K15" s="252"/>
      <c r="L15" s="73">
        <v>184.5</v>
      </c>
      <c r="M15" s="69" t="s">
        <v>118</v>
      </c>
      <c r="N15" s="66">
        <v>8548002</v>
      </c>
      <c r="O15" s="21">
        <v>5983601</v>
      </c>
      <c r="P15" s="92"/>
      <c r="Q15" s="25">
        <v>5983601</v>
      </c>
      <c r="R15" s="27"/>
      <c r="S15" s="28"/>
      <c r="U15" s="147"/>
    </row>
    <row r="16" spans="2:21" s="2" customFormat="1" ht="20.25" customHeight="1">
      <c r="B16" s="81">
        <v>10</v>
      </c>
      <c r="C16" s="322"/>
      <c r="D16" s="156" t="s">
        <v>152</v>
      </c>
      <c r="E16" s="135" t="s">
        <v>47</v>
      </c>
      <c r="F16" s="251" t="s">
        <v>117</v>
      </c>
      <c r="G16" s="251"/>
      <c r="H16" s="251"/>
      <c r="I16" s="251"/>
      <c r="J16" s="251"/>
      <c r="K16" s="252"/>
      <c r="L16" s="73">
        <v>72.5</v>
      </c>
      <c r="M16" s="69" t="s">
        <v>77</v>
      </c>
      <c r="N16" s="66">
        <v>17207000</v>
      </c>
      <c r="O16" s="21">
        <v>12044900</v>
      </c>
      <c r="P16" s="92"/>
      <c r="Q16" s="25"/>
      <c r="R16" s="27"/>
      <c r="S16" s="28">
        <v>12044900</v>
      </c>
      <c r="U16" s="146"/>
    </row>
    <row r="17" spans="2:21" s="2" customFormat="1" ht="18" customHeight="1">
      <c r="B17" s="242" t="s">
        <v>8</v>
      </c>
      <c r="C17" s="243"/>
      <c r="D17" s="243"/>
      <c r="E17" s="243"/>
      <c r="F17" s="243"/>
      <c r="G17" s="243"/>
      <c r="H17" s="243"/>
      <c r="I17" s="243"/>
      <c r="J17" s="243"/>
      <c r="K17" s="243"/>
      <c r="L17" s="243"/>
      <c r="M17" s="243"/>
      <c r="N17" s="244"/>
      <c r="O17" s="19">
        <f>SUBTOTAL(9,O13:O16)</f>
        <v>24275950</v>
      </c>
      <c r="P17" s="96"/>
      <c r="Q17" s="40">
        <f t="shared" ref="Q17:S17" si="0">SUBTOTAL(9,Q13:Q16)</f>
        <v>12231050</v>
      </c>
      <c r="R17" s="42">
        <f t="shared" si="0"/>
        <v>0</v>
      </c>
      <c r="S17" s="43">
        <f t="shared" si="0"/>
        <v>12044900</v>
      </c>
      <c r="U17" s="147">
        <f>SUM(Q17:T17)</f>
        <v>24275950</v>
      </c>
    </row>
    <row r="18" spans="2:21" s="2" customFormat="1" ht="30" customHeight="1">
      <c r="B18" s="79">
        <v>11</v>
      </c>
      <c r="C18" s="259" t="s">
        <v>48</v>
      </c>
      <c r="D18" s="150" t="s">
        <v>75</v>
      </c>
      <c r="E18" s="369" t="s">
        <v>119</v>
      </c>
      <c r="F18" s="370"/>
      <c r="G18" s="271" t="s">
        <v>121</v>
      </c>
      <c r="H18" s="271"/>
      <c r="I18" s="271"/>
      <c r="J18" s="271"/>
      <c r="K18" s="272"/>
      <c r="L18" s="151">
        <v>1000</v>
      </c>
      <c r="M18" s="67" t="s">
        <v>122</v>
      </c>
      <c r="N18" s="64">
        <v>50</v>
      </c>
      <c r="O18" s="16">
        <v>50000</v>
      </c>
      <c r="P18" s="90"/>
      <c r="Q18" s="25">
        <v>50000</v>
      </c>
      <c r="R18" s="27"/>
      <c r="S18" s="28"/>
      <c r="U18" s="147"/>
    </row>
    <row r="19" spans="2:21" s="2" customFormat="1" ht="18" customHeight="1">
      <c r="B19" s="80"/>
      <c r="C19" s="260"/>
      <c r="D19" s="226" t="s">
        <v>82</v>
      </c>
      <c r="E19" s="227"/>
      <c r="F19" s="227"/>
      <c r="G19" s="227"/>
      <c r="H19" s="227"/>
      <c r="I19" s="227"/>
      <c r="J19" s="227"/>
      <c r="K19" s="227"/>
      <c r="L19" s="227"/>
      <c r="M19" s="227"/>
      <c r="N19" s="228"/>
      <c r="O19" s="17">
        <f>SUBTOTAL(9,O18:O18)</f>
        <v>50000</v>
      </c>
      <c r="P19" s="91"/>
      <c r="Q19" s="29">
        <f>SUBTOTAL(9,Q18:Q18)</f>
        <v>50000</v>
      </c>
      <c r="R19" s="31">
        <f>SUBTOTAL(9,R18:R18)</f>
        <v>0</v>
      </c>
      <c r="S19" s="32">
        <f>SUBTOTAL(9,S18:S18)</f>
        <v>0</v>
      </c>
      <c r="U19" s="147"/>
    </row>
    <row r="20" spans="2:21" s="2" customFormat="1" ht="30" customHeight="1">
      <c r="B20" s="79">
        <v>12</v>
      </c>
      <c r="C20" s="260"/>
      <c r="D20" s="152" t="s">
        <v>78</v>
      </c>
      <c r="E20" s="361" t="s">
        <v>123</v>
      </c>
      <c r="F20" s="362"/>
      <c r="G20" s="363" t="s">
        <v>124</v>
      </c>
      <c r="H20" s="363"/>
      <c r="I20" s="363"/>
      <c r="J20" s="363"/>
      <c r="K20" s="364"/>
      <c r="L20" s="154">
        <v>5000</v>
      </c>
      <c r="M20" s="67" t="s">
        <v>122</v>
      </c>
      <c r="N20" s="64">
        <v>13800</v>
      </c>
      <c r="O20" s="16">
        <v>69000000</v>
      </c>
      <c r="P20" s="90"/>
      <c r="Q20" s="25">
        <v>69000000</v>
      </c>
      <c r="R20" s="27"/>
      <c r="S20" s="28"/>
      <c r="U20" s="147"/>
    </row>
    <row r="21" spans="2:21" s="2" customFormat="1" ht="18" customHeight="1">
      <c r="B21" s="80"/>
      <c r="C21" s="260"/>
      <c r="D21" s="226" t="s">
        <v>83</v>
      </c>
      <c r="E21" s="227"/>
      <c r="F21" s="227"/>
      <c r="G21" s="227"/>
      <c r="H21" s="227"/>
      <c r="I21" s="227"/>
      <c r="J21" s="227"/>
      <c r="K21" s="227"/>
      <c r="L21" s="227"/>
      <c r="M21" s="227"/>
      <c r="N21" s="228"/>
      <c r="O21" s="17">
        <f>SUBTOTAL(9,O20:O20)</f>
        <v>69000000</v>
      </c>
      <c r="P21" s="91"/>
      <c r="Q21" s="29">
        <f>SUBTOTAL(9,Q20:Q20)</f>
        <v>69000000</v>
      </c>
      <c r="R21" s="31">
        <f>SUBTOTAL(9,R20:R20)</f>
        <v>0</v>
      </c>
      <c r="S21" s="32">
        <f>SUBTOTAL(9,S20:S20)</f>
        <v>0</v>
      </c>
      <c r="U21" s="147"/>
    </row>
    <row r="22" spans="2:21" s="2" customFormat="1" ht="18" customHeight="1">
      <c r="B22" s="79">
        <v>13</v>
      </c>
      <c r="C22" s="260"/>
      <c r="D22" s="264" t="s">
        <v>125</v>
      </c>
      <c r="E22" s="358" t="s">
        <v>126</v>
      </c>
      <c r="F22" s="359"/>
      <c r="G22" s="222" t="s">
        <v>130</v>
      </c>
      <c r="H22" s="222"/>
      <c r="I22" s="222"/>
      <c r="J22" s="222"/>
      <c r="K22" s="223"/>
      <c r="L22" s="151">
        <v>10000</v>
      </c>
      <c r="M22" s="67" t="s">
        <v>122</v>
      </c>
      <c r="N22" s="64">
        <v>783</v>
      </c>
      <c r="O22" s="16">
        <v>7830000</v>
      </c>
      <c r="P22" s="90"/>
      <c r="Q22" s="25">
        <v>7830000</v>
      </c>
      <c r="R22" s="27"/>
      <c r="S22" s="28"/>
      <c r="U22" s="147"/>
    </row>
    <row r="23" spans="2:21" s="2" customFormat="1" ht="18" customHeight="1">
      <c r="B23" s="79">
        <v>14</v>
      </c>
      <c r="C23" s="260"/>
      <c r="D23" s="360"/>
      <c r="E23" s="358" t="s">
        <v>127</v>
      </c>
      <c r="F23" s="359"/>
      <c r="G23" s="222" t="s">
        <v>135</v>
      </c>
      <c r="H23" s="222"/>
      <c r="I23" s="222"/>
      <c r="J23" s="222"/>
      <c r="K23" s="223"/>
      <c r="L23" s="151">
        <v>5000</v>
      </c>
      <c r="M23" s="67" t="s">
        <v>122</v>
      </c>
      <c r="N23" s="64">
        <v>719</v>
      </c>
      <c r="O23" s="16">
        <v>3595000</v>
      </c>
      <c r="P23" s="92"/>
      <c r="Q23" s="33"/>
      <c r="R23" s="35">
        <v>3595000</v>
      </c>
      <c r="S23" s="36"/>
      <c r="U23" s="147"/>
    </row>
    <row r="24" spans="2:21" s="2" customFormat="1" ht="18" customHeight="1">
      <c r="B24" s="79">
        <v>15</v>
      </c>
      <c r="C24" s="260"/>
      <c r="D24" s="360"/>
      <c r="E24" s="358" t="s">
        <v>128</v>
      </c>
      <c r="F24" s="359"/>
      <c r="G24" s="222" t="s">
        <v>135</v>
      </c>
      <c r="H24" s="222"/>
      <c r="I24" s="222"/>
      <c r="J24" s="222"/>
      <c r="K24" s="223"/>
      <c r="L24" s="151">
        <v>10000</v>
      </c>
      <c r="M24" s="67" t="s">
        <v>122</v>
      </c>
      <c r="N24" s="64">
        <v>556</v>
      </c>
      <c r="O24" s="16">
        <v>5560000</v>
      </c>
      <c r="P24" s="92"/>
      <c r="Q24" s="33"/>
      <c r="R24" s="35">
        <v>5560000</v>
      </c>
      <c r="S24" s="36"/>
      <c r="U24" s="147"/>
    </row>
    <row r="25" spans="2:21" s="2" customFormat="1" ht="18" customHeight="1">
      <c r="B25" s="79">
        <v>16</v>
      </c>
      <c r="C25" s="260"/>
      <c r="D25" s="265"/>
      <c r="E25" s="358" t="s">
        <v>129</v>
      </c>
      <c r="F25" s="359"/>
      <c r="G25" s="222" t="s">
        <v>135</v>
      </c>
      <c r="H25" s="222"/>
      <c r="I25" s="222"/>
      <c r="J25" s="222"/>
      <c r="K25" s="223"/>
      <c r="L25" s="151">
        <v>5000</v>
      </c>
      <c r="M25" s="67" t="s">
        <v>122</v>
      </c>
      <c r="N25" s="64">
        <v>2820</v>
      </c>
      <c r="O25" s="16">
        <v>14100000</v>
      </c>
      <c r="P25" s="92"/>
      <c r="Q25" s="33"/>
      <c r="R25" s="35"/>
      <c r="S25" s="36">
        <v>14100000</v>
      </c>
      <c r="U25" s="147"/>
    </row>
    <row r="26" spans="2:21" s="2" customFormat="1" ht="18" customHeight="1">
      <c r="B26" s="80"/>
      <c r="C26" s="260"/>
      <c r="D26" s="226" t="s">
        <v>84</v>
      </c>
      <c r="E26" s="227"/>
      <c r="F26" s="227"/>
      <c r="G26" s="227"/>
      <c r="H26" s="227"/>
      <c r="I26" s="227"/>
      <c r="J26" s="227"/>
      <c r="K26" s="227"/>
      <c r="L26" s="227"/>
      <c r="M26" s="227"/>
      <c r="N26" s="228"/>
      <c r="O26" s="17">
        <f>SUBTOTAL(9,O22:O25)</f>
        <v>31085000</v>
      </c>
      <c r="P26" s="91"/>
      <c r="Q26" s="29">
        <f>SUBTOTAL(9,Q22:Q25)</f>
        <v>7830000</v>
      </c>
      <c r="R26" s="31">
        <f>SUBTOTAL(9,R22:R25)</f>
        <v>9155000</v>
      </c>
      <c r="S26" s="32">
        <f>SUBTOTAL(9,S22:S25)</f>
        <v>14100000</v>
      </c>
      <c r="U26" s="147"/>
    </row>
    <row r="27" spans="2:21" s="2" customFormat="1" ht="18" customHeight="1">
      <c r="B27" s="79">
        <v>17</v>
      </c>
      <c r="C27" s="260"/>
      <c r="D27" s="131" t="s">
        <v>131</v>
      </c>
      <c r="E27" s="358" t="s">
        <v>133</v>
      </c>
      <c r="F27" s="359"/>
      <c r="G27" s="222" t="s">
        <v>130</v>
      </c>
      <c r="H27" s="222"/>
      <c r="I27" s="222"/>
      <c r="J27" s="222"/>
      <c r="K27" s="223"/>
      <c r="L27" s="71"/>
      <c r="M27" s="67"/>
      <c r="N27" s="64"/>
      <c r="O27" s="16">
        <v>3158700</v>
      </c>
      <c r="P27" s="90"/>
      <c r="Q27" s="37"/>
      <c r="R27" s="39"/>
      <c r="S27" s="28">
        <v>3158700</v>
      </c>
      <c r="U27" s="147"/>
    </row>
    <row r="28" spans="2:21" s="2" customFormat="1" ht="18" customHeight="1">
      <c r="B28" s="79">
        <v>18</v>
      </c>
      <c r="C28" s="260"/>
      <c r="D28" s="131" t="s">
        <v>132</v>
      </c>
      <c r="E28" s="358" t="s">
        <v>134</v>
      </c>
      <c r="F28" s="359"/>
      <c r="G28" s="222" t="s">
        <v>143</v>
      </c>
      <c r="H28" s="222"/>
      <c r="I28" s="222"/>
      <c r="J28" s="222"/>
      <c r="K28" s="223"/>
      <c r="L28" s="73"/>
      <c r="M28" s="67"/>
      <c r="N28" s="64"/>
      <c r="O28" s="18">
        <v>3432000</v>
      </c>
      <c r="P28" s="92"/>
      <c r="Q28" s="37"/>
      <c r="R28" s="39"/>
      <c r="S28" s="36">
        <v>3432000</v>
      </c>
      <c r="U28" s="147"/>
    </row>
    <row r="29" spans="2:21" s="2" customFormat="1" ht="18" customHeight="1">
      <c r="B29" s="80"/>
      <c r="C29" s="260"/>
      <c r="D29" s="226" t="s">
        <v>85</v>
      </c>
      <c r="E29" s="227"/>
      <c r="F29" s="227"/>
      <c r="G29" s="227"/>
      <c r="H29" s="227"/>
      <c r="I29" s="227"/>
      <c r="J29" s="227"/>
      <c r="K29" s="227"/>
      <c r="L29" s="227"/>
      <c r="M29" s="227"/>
      <c r="N29" s="228"/>
      <c r="O29" s="17">
        <f>SUBTOTAL(9,O27:O28)</f>
        <v>6590700</v>
      </c>
      <c r="P29" s="91"/>
      <c r="Q29" s="29">
        <f t="shared" ref="Q29:S29" si="1">SUBTOTAL(9,Q27:Q28)</f>
        <v>0</v>
      </c>
      <c r="R29" s="31">
        <f t="shared" si="1"/>
        <v>0</v>
      </c>
      <c r="S29" s="32">
        <f t="shared" si="1"/>
        <v>6590700</v>
      </c>
      <c r="U29" s="147"/>
    </row>
    <row r="30" spans="2:21" s="2" customFormat="1" ht="18" customHeight="1">
      <c r="B30" s="79">
        <v>19</v>
      </c>
      <c r="C30" s="260"/>
      <c r="D30" s="182" t="s">
        <v>136</v>
      </c>
      <c r="E30" s="358" t="s">
        <v>138</v>
      </c>
      <c r="F30" s="359"/>
      <c r="G30" s="222" t="s">
        <v>130</v>
      </c>
      <c r="H30" s="222"/>
      <c r="I30" s="222"/>
      <c r="J30" s="222"/>
      <c r="K30" s="223"/>
      <c r="L30" s="151">
        <v>200</v>
      </c>
      <c r="M30" s="67" t="s">
        <v>141</v>
      </c>
      <c r="N30" s="64">
        <v>8310</v>
      </c>
      <c r="O30" s="16">
        <v>1662000</v>
      </c>
      <c r="P30" s="90"/>
      <c r="Q30" s="25"/>
      <c r="R30" s="27"/>
      <c r="S30" s="28">
        <f>O30</f>
        <v>1662000</v>
      </c>
      <c r="U30" s="147"/>
    </row>
    <row r="31" spans="2:21" s="2" customFormat="1" ht="18" customHeight="1">
      <c r="B31" s="79">
        <v>20</v>
      </c>
      <c r="C31" s="260"/>
      <c r="D31" s="132" t="s">
        <v>137</v>
      </c>
      <c r="E31" s="358" t="s">
        <v>139</v>
      </c>
      <c r="F31" s="359"/>
      <c r="G31" s="222" t="s">
        <v>140</v>
      </c>
      <c r="H31" s="222"/>
      <c r="I31" s="222"/>
      <c r="J31" s="222"/>
      <c r="K31" s="223"/>
      <c r="L31" s="73"/>
      <c r="M31" s="67"/>
      <c r="N31" s="64"/>
      <c r="O31" s="16">
        <v>5240700</v>
      </c>
      <c r="P31" s="90"/>
      <c r="Q31" s="25"/>
      <c r="R31" s="27">
        <v>5240700</v>
      </c>
      <c r="S31" s="28"/>
      <c r="U31" s="147"/>
    </row>
    <row r="32" spans="2:21" s="2" customFormat="1" ht="18" customHeight="1">
      <c r="B32" s="80"/>
      <c r="C32" s="261"/>
      <c r="D32" s="253" t="s">
        <v>86</v>
      </c>
      <c r="E32" s="254"/>
      <c r="F32" s="254"/>
      <c r="G32" s="254"/>
      <c r="H32" s="254"/>
      <c r="I32" s="254"/>
      <c r="J32" s="254"/>
      <c r="K32" s="254"/>
      <c r="L32" s="254"/>
      <c r="M32" s="254"/>
      <c r="N32" s="255"/>
      <c r="O32" s="17">
        <f>SUBTOTAL(9,O30:O31)</f>
        <v>6902700</v>
      </c>
      <c r="P32" s="93"/>
      <c r="Q32" s="29">
        <f t="shared" ref="Q32:S32" si="2">SUBTOTAL(9,Q30:Q31)</f>
        <v>0</v>
      </c>
      <c r="R32" s="31">
        <f t="shared" si="2"/>
        <v>5240700</v>
      </c>
      <c r="S32" s="32">
        <f t="shared" si="2"/>
        <v>1662000</v>
      </c>
      <c r="U32" s="147"/>
    </row>
    <row r="33" spans="2:21" s="2" customFormat="1" ht="18" customHeight="1">
      <c r="B33" s="242" t="s">
        <v>49</v>
      </c>
      <c r="C33" s="243"/>
      <c r="D33" s="243"/>
      <c r="E33" s="243"/>
      <c r="F33" s="243"/>
      <c r="G33" s="243"/>
      <c r="H33" s="243"/>
      <c r="I33" s="243"/>
      <c r="J33" s="243"/>
      <c r="K33" s="243"/>
      <c r="L33" s="243"/>
      <c r="M33" s="243"/>
      <c r="N33" s="244"/>
      <c r="O33" s="19">
        <f>SUBTOTAL(9,O18:O32)</f>
        <v>113628400</v>
      </c>
      <c r="P33" s="97"/>
      <c r="Q33" s="40">
        <f>SUBTOTAL(9,Q18:Q32)</f>
        <v>76880000</v>
      </c>
      <c r="R33" s="42">
        <f>SUBTOTAL(9,R18:R32)</f>
        <v>14395700</v>
      </c>
      <c r="S33" s="43">
        <f>SUBTOTAL(9,S18:S32)</f>
        <v>22352700</v>
      </c>
      <c r="U33" s="147">
        <f>SUM(Q33:T33)</f>
        <v>113628400</v>
      </c>
    </row>
    <row r="34" spans="2:21" s="2" customFormat="1" ht="18" customHeight="1">
      <c r="B34" s="82">
        <v>21</v>
      </c>
      <c r="C34" s="335" t="s">
        <v>30</v>
      </c>
      <c r="D34" s="336" t="s">
        <v>31</v>
      </c>
      <c r="E34" s="337"/>
      <c r="F34" s="249" t="s">
        <v>120</v>
      </c>
      <c r="G34" s="250"/>
      <c r="H34" s="250"/>
      <c r="I34" s="250"/>
      <c r="J34" s="250"/>
      <c r="K34" s="250"/>
      <c r="L34" s="250"/>
      <c r="M34" s="250"/>
      <c r="N34" s="319"/>
      <c r="O34" s="22">
        <v>450000</v>
      </c>
      <c r="P34" s="95"/>
      <c r="Q34" s="44">
        <v>450000</v>
      </c>
      <c r="R34" s="46"/>
      <c r="S34" s="47"/>
      <c r="U34" s="146"/>
    </row>
    <row r="35" spans="2:21" s="2" customFormat="1" ht="18" customHeight="1">
      <c r="B35" s="83">
        <v>22</v>
      </c>
      <c r="C35" s="321"/>
      <c r="D35" s="321" t="s">
        <v>148</v>
      </c>
      <c r="E35" s="133" t="s">
        <v>34</v>
      </c>
      <c r="F35" s="224" t="s">
        <v>142</v>
      </c>
      <c r="G35" s="225"/>
      <c r="H35" s="225"/>
      <c r="I35" s="225"/>
      <c r="J35" s="225"/>
      <c r="K35" s="225"/>
      <c r="L35" s="225"/>
      <c r="M35" s="234"/>
      <c r="N35" s="235"/>
      <c r="O35" s="22">
        <v>2344900</v>
      </c>
      <c r="P35" s="90"/>
      <c r="Q35" s="48">
        <v>2344900</v>
      </c>
      <c r="R35" s="50"/>
      <c r="S35" s="28"/>
      <c r="U35" s="146"/>
    </row>
    <row r="36" spans="2:21" s="2" customFormat="1" ht="18" customHeight="1">
      <c r="B36" s="83">
        <v>23</v>
      </c>
      <c r="C36" s="321"/>
      <c r="D36" s="321"/>
      <c r="E36" s="232" t="s">
        <v>36</v>
      </c>
      <c r="F36" s="224" t="s">
        <v>144</v>
      </c>
      <c r="G36" s="225"/>
      <c r="H36" s="225"/>
      <c r="I36" s="225"/>
      <c r="J36" s="225"/>
      <c r="K36" s="225"/>
      <c r="L36" s="225"/>
      <c r="M36" s="234"/>
      <c r="N36" s="235"/>
      <c r="O36" s="22">
        <v>38113910</v>
      </c>
      <c r="P36" s="98"/>
      <c r="Q36" s="51"/>
      <c r="R36" s="53">
        <v>38113910</v>
      </c>
      <c r="S36" s="28"/>
      <c r="U36" s="146"/>
    </row>
    <row r="37" spans="2:21" s="2" customFormat="1" ht="18" customHeight="1">
      <c r="B37" s="83">
        <v>24</v>
      </c>
      <c r="C37" s="321"/>
      <c r="D37" s="321"/>
      <c r="E37" s="233"/>
      <c r="F37" s="224" t="s">
        <v>144</v>
      </c>
      <c r="G37" s="225"/>
      <c r="H37" s="225"/>
      <c r="I37" s="225"/>
      <c r="J37" s="225"/>
      <c r="K37" s="225"/>
      <c r="L37" s="225"/>
      <c r="M37" s="234"/>
      <c r="N37" s="235"/>
      <c r="O37" s="23">
        <v>21609700</v>
      </c>
      <c r="P37" s="98"/>
      <c r="Q37" s="51">
        <v>21609700</v>
      </c>
      <c r="R37" s="53"/>
      <c r="S37" s="28"/>
      <c r="U37" s="146"/>
    </row>
    <row r="38" spans="2:21" s="2" customFormat="1" ht="18" customHeight="1">
      <c r="B38" s="83">
        <v>25</v>
      </c>
      <c r="C38" s="321"/>
      <c r="D38" s="321"/>
      <c r="E38" s="133" t="s">
        <v>34</v>
      </c>
      <c r="F38" s="224" t="s">
        <v>145</v>
      </c>
      <c r="G38" s="225"/>
      <c r="H38" s="225"/>
      <c r="I38" s="225"/>
      <c r="J38" s="225"/>
      <c r="K38" s="225"/>
      <c r="L38" s="225"/>
      <c r="M38" s="234"/>
      <c r="N38" s="235"/>
      <c r="O38" s="23">
        <v>3676701</v>
      </c>
      <c r="P38" s="98"/>
      <c r="Q38" s="51"/>
      <c r="R38" s="53">
        <v>3676701</v>
      </c>
      <c r="S38" s="28"/>
      <c r="U38" s="146"/>
    </row>
    <row r="39" spans="2:21" s="2" customFormat="1" ht="18" customHeight="1">
      <c r="B39" s="83">
        <v>26</v>
      </c>
      <c r="C39" s="321"/>
      <c r="D39" s="321"/>
      <c r="E39" s="133" t="s">
        <v>36</v>
      </c>
      <c r="F39" s="224" t="s">
        <v>144</v>
      </c>
      <c r="G39" s="225"/>
      <c r="H39" s="225"/>
      <c r="I39" s="225"/>
      <c r="J39" s="225"/>
      <c r="K39" s="225"/>
      <c r="L39" s="225"/>
      <c r="M39" s="234"/>
      <c r="N39" s="235"/>
      <c r="O39" s="23">
        <v>31084132</v>
      </c>
      <c r="P39" s="98"/>
      <c r="Q39" s="51"/>
      <c r="R39" s="53"/>
      <c r="S39" s="54">
        <v>31084132</v>
      </c>
      <c r="U39" s="146"/>
    </row>
    <row r="40" spans="2:21" s="2" customFormat="1" ht="18" customHeight="1">
      <c r="B40" s="83">
        <v>27</v>
      </c>
      <c r="C40" s="321"/>
      <c r="D40" s="321"/>
      <c r="E40" s="133" t="s">
        <v>34</v>
      </c>
      <c r="F40" s="224" t="s">
        <v>146</v>
      </c>
      <c r="G40" s="225"/>
      <c r="H40" s="225"/>
      <c r="I40" s="225"/>
      <c r="J40" s="225"/>
      <c r="K40" s="225"/>
      <c r="L40" s="151">
        <v>19500</v>
      </c>
      <c r="M40" s="67" t="s">
        <v>147</v>
      </c>
      <c r="N40" s="64">
        <v>112</v>
      </c>
      <c r="O40" s="23">
        <v>2184000</v>
      </c>
      <c r="P40" s="98"/>
      <c r="Q40" s="51">
        <v>2184000</v>
      </c>
      <c r="R40" s="53"/>
      <c r="S40" s="54"/>
      <c r="U40" s="146"/>
    </row>
    <row r="41" spans="2:21" s="2" customFormat="1" ht="18" customHeight="1">
      <c r="B41" s="242" t="s">
        <v>9</v>
      </c>
      <c r="C41" s="243"/>
      <c r="D41" s="243"/>
      <c r="E41" s="243"/>
      <c r="F41" s="243"/>
      <c r="G41" s="243"/>
      <c r="H41" s="243"/>
      <c r="I41" s="243"/>
      <c r="J41" s="243"/>
      <c r="K41" s="243"/>
      <c r="L41" s="243"/>
      <c r="M41" s="243"/>
      <c r="N41" s="244"/>
      <c r="O41" s="19">
        <f>SUBTOTAL(9,O34:O40)</f>
        <v>99463343</v>
      </c>
      <c r="P41" s="96"/>
      <c r="Q41" s="40">
        <f>SUBTOTAL(9,Q34:Q40)</f>
        <v>26588600</v>
      </c>
      <c r="R41" s="42">
        <f>SUBTOTAL(9,R34:R40)</f>
        <v>41790611</v>
      </c>
      <c r="S41" s="43">
        <f>SUBTOTAL(9,S34:S40)</f>
        <v>31084132</v>
      </c>
      <c r="U41" s="147">
        <f>SUM(Q41:T41)</f>
        <v>99463343</v>
      </c>
    </row>
    <row r="42" spans="2:21" s="2" customFormat="1" ht="18" customHeight="1">
      <c r="B42" s="84">
        <v>28</v>
      </c>
      <c r="C42" s="245" t="s">
        <v>10</v>
      </c>
      <c r="D42" s="246"/>
      <c r="E42" s="133" t="s">
        <v>153</v>
      </c>
      <c r="F42" s="224" t="s">
        <v>154</v>
      </c>
      <c r="G42" s="225"/>
      <c r="H42" s="225"/>
      <c r="I42" s="225"/>
      <c r="J42" s="225"/>
      <c r="K42" s="225"/>
      <c r="L42" s="225"/>
      <c r="M42" s="234"/>
      <c r="N42" s="235"/>
      <c r="O42" s="23">
        <v>2500000</v>
      </c>
      <c r="P42" s="99"/>
      <c r="Q42" s="55">
        <v>2500000</v>
      </c>
      <c r="R42" s="57"/>
      <c r="S42" s="58"/>
      <c r="U42" s="146"/>
    </row>
    <row r="43" spans="2:21" s="2" customFormat="1" ht="18" customHeight="1">
      <c r="B43" s="242" t="s">
        <v>11</v>
      </c>
      <c r="C43" s="243"/>
      <c r="D43" s="243"/>
      <c r="E43" s="243"/>
      <c r="F43" s="243"/>
      <c r="G43" s="243"/>
      <c r="H43" s="243"/>
      <c r="I43" s="243"/>
      <c r="J43" s="243"/>
      <c r="K43" s="243"/>
      <c r="L43" s="243"/>
      <c r="M43" s="243"/>
      <c r="N43" s="244"/>
      <c r="O43" s="19">
        <f>SUBTOTAL(9,O42)</f>
        <v>2500000</v>
      </c>
      <c r="P43" s="96"/>
      <c r="Q43" s="40">
        <f t="shared" ref="Q43:S43" si="3">SUBTOTAL(9,Q42)</f>
        <v>2500000</v>
      </c>
      <c r="R43" s="42">
        <f t="shared" si="3"/>
        <v>0</v>
      </c>
      <c r="S43" s="43">
        <f t="shared" si="3"/>
        <v>0</v>
      </c>
      <c r="U43" s="147">
        <f>SUM(Q43:T43)</f>
        <v>2500000</v>
      </c>
    </row>
    <row r="44" spans="2:21" s="2" customFormat="1" ht="18" customHeight="1">
      <c r="B44" s="85">
        <v>29</v>
      </c>
      <c r="C44" s="229" t="s">
        <v>98</v>
      </c>
      <c r="D44" s="317" t="s">
        <v>37</v>
      </c>
      <c r="E44" s="371" t="s">
        <v>156</v>
      </c>
      <c r="F44" s="372"/>
      <c r="G44" s="372"/>
      <c r="H44" s="372"/>
      <c r="I44" s="372"/>
      <c r="J44" s="372"/>
      <c r="K44" s="372"/>
      <c r="L44" s="372"/>
      <c r="M44" s="372"/>
      <c r="N44" s="102"/>
      <c r="O44" s="22">
        <v>75397608</v>
      </c>
      <c r="P44" s="100"/>
      <c r="Q44" s="48"/>
      <c r="R44" s="50">
        <v>44629483</v>
      </c>
      <c r="S44" s="59">
        <v>30768125</v>
      </c>
      <c r="U44" s="146"/>
    </row>
    <row r="45" spans="2:21" s="2" customFormat="1" ht="18" customHeight="1">
      <c r="B45" s="85"/>
      <c r="C45" s="230"/>
      <c r="D45" s="237"/>
      <c r="E45" s="240" t="s">
        <v>155</v>
      </c>
      <c r="F45" s="241"/>
      <c r="G45" s="241"/>
      <c r="H45" s="241"/>
      <c r="I45" s="241"/>
      <c r="J45" s="241"/>
      <c r="K45" s="241"/>
      <c r="L45" s="241"/>
      <c r="M45" s="241"/>
      <c r="N45" s="102"/>
      <c r="O45" s="24">
        <v>-15000000</v>
      </c>
      <c r="P45" s="100"/>
      <c r="Q45" s="60"/>
      <c r="R45" s="62">
        <v>-8878826</v>
      </c>
      <c r="S45" s="63">
        <v>-6121174</v>
      </c>
      <c r="U45" s="146"/>
    </row>
    <row r="46" spans="2:21" s="2" customFormat="1" ht="18" customHeight="1">
      <c r="B46" s="80"/>
      <c r="C46" s="230"/>
      <c r="D46" s="226" t="s">
        <v>94</v>
      </c>
      <c r="E46" s="227"/>
      <c r="F46" s="227"/>
      <c r="G46" s="227"/>
      <c r="H46" s="227"/>
      <c r="I46" s="227"/>
      <c r="J46" s="227"/>
      <c r="K46" s="227"/>
      <c r="L46" s="227"/>
      <c r="M46" s="227"/>
      <c r="N46" s="228"/>
      <c r="O46" s="17">
        <f>SUBTOTAL(9,O44:O45)</f>
        <v>60397608</v>
      </c>
      <c r="P46" s="91"/>
      <c r="Q46" s="29">
        <f>SUBTOTAL(9,Q44:Q45)</f>
        <v>0</v>
      </c>
      <c r="R46" s="31">
        <f>SUBTOTAL(9,R44:R45)</f>
        <v>35750657</v>
      </c>
      <c r="S46" s="32">
        <f>SUBTOTAL(9,S44:S45)</f>
        <v>24646951</v>
      </c>
      <c r="U46" s="146"/>
    </row>
    <row r="47" spans="2:21" s="2" customFormat="1" ht="18" customHeight="1">
      <c r="B47" s="85">
        <v>30</v>
      </c>
      <c r="C47" s="230"/>
      <c r="D47" s="236" t="s">
        <v>93</v>
      </c>
      <c r="E47" s="224" t="s">
        <v>157</v>
      </c>
      <c r="F47" s="225"/>
      <c r="G47" s="225"/>
      <c r="H47" s="225"/>
      <c r="I47" s="225"/>
      <c r="J47" s="225"/>
      <c r="K47" s="225"/>
      <c r="L47" s="225"/>
      <c r="M47" s="225"/>
      <c r="N47" s="102"/>
      <c r="O47" s="22">
        <v>45000000</v>
      </c>
      <c r="P47" s="100"/>
      <c r="Q47" s="48">
        <v>45000000</v>
      </c>
      <c r="R47" s="50"/>
      <c r="S47" s="59"/>
      <c r="U47" s="146"/>
    </row>
    <row r="48" spans="2:21" s="2" customFormat="1" ht="18" customHeight="1">
      <c r="B48" s="85"/>
      <c r="C48" s="230"/>
      <c r="D48" s="237"/>
      <c r="E48" s="240" t="s">
        <v>155</v>
      </c>
      <c r="F48" s="241"/>
      <c r="G48" s="241"/>
      <c r="H48" s="241"/>
      <c r="I48" s="241"/>
      <c r="J48" s="241"/>
      <c r="K48" s="241"/>
      <c r="L48" s="241"/>
      <c r="M48" s="241"/>
      <c r="N48" s="102"/>
      <c r="O48" s="24">
        <v>-15000000</v>
      </c>
      <c r="P48" s="100"/>
      <c r="Q48" s="60">
        <v>-15000000</v>
      </c>
      <c r="R48" s="62"/>
      <c r="S48" s="63"/>
      <c r="U48" s="146"/>
    </row>
    <row r="49" spans="1:21" s="2" customFormat="1" ht="18" customHeight="1">
      <c r="B49" s="80"/>
      <c r="C49" s="230"/>
      <c r="D49" s="226" t="s">
        <v>95</v>
      </c>
      <c r="E49" s="227"/>
      <c r="F49" s="227"/>
      <c r="G49" s="227"/>
      <c r="H49" s="227"/>
      <c r="I49" s="227"/>
      <c r="J49" s="227"/>
      <c r="K49" s="227"/>
      <c r="L49" s="227"/>
      <c r="M49" s="227"/>
      <c r="N49" s="228"/>
      <c r="O49" s="17">
        <f>SUBTOTAL(9,O47:O48)</f>
        <v>30000000</v>
      </c>
      <c r="P49" s="91"/>
      <c r="Q49" s="29">
        <f>SUBTOTAL(9,Q47:Q48)</f>
        <v>30000000</v>
      </c>
      <c r="R49" s="31">
        <f>SUBTOTAL(9,R47:R48)</f>
        <v>0</v>
      </c>
      <c r="S49" s="32">
        <f>SUBTOTAL(9,S47:S48)</f>
        <v>0</v>
      </c>
      <c r="U49" s="146"/>
    </row>
    <row r="50" spans="1:21" s="2" customFormat="1" ht="18" customHeight="1">
      <c r="B50" s="85">
        <v>31</v>
      </c>
      <c r="C50" s="230"/>
      <c r="D50" s="134" t="s">
        <v>96</v>
      </c>
      <c r="E50" s="373" t="s">
        <v>158</v>
      </c>
      <c r="F50" s="374"/>
      <c r="G50" s="224" t="s">
        <v>163</v>
      </c>
      <c r="H50" s="225"/>
      <c r="I50" s="225"/>
      <c r="J50" s="225"/>
      <c r="K50" s="225"/>
      <c r="L50" s="151">
        <v>3</v>
      </c>
      <c r="M50" s="67" t="s">
        <v>159</v>
      </c>
      <c r="N50" s="64">
        <v>1011000</v>
      </c>
      <c r="O50" s="22">
        <v>2578050</v>
      </c>
      <c r="P50" s="100"/>
      <c r="Q50" s="48"/>
      <c r="R50" s="50">
        <v>2578050</v>
      </c>
      <c r="S50" s="59"/>
      <c r="U50" s="146"/>
    </row>
    <row r="51" spans="1:21" s="2" customFormat="1" ht="18" customHeight="1">
      <c r="B51" s="80"/>
      <c r="C51" s="230"/>
      <c r="D51" s="226" t="s">
        <v>97</v>
      </c>
      <c r="E51" s="227"/>
      <c r="F51" s="227"/>
      <c r="G51" s="227"/>
      <c r="H51" s="227"/>
      <c r="I51" s="227"/>
      <c r="J51" s="227"/>
      <c r="K51" s="227"/>
      <c r="L51" s="227"/>
      <c r="M51" s="227"/>
      <c r="N51" s="228"/>
      <c r="O51" s="17">
        <f>SUBTOTAL(9,O50:O50)</f>
        <v>2578050</v>
      </c>
      <c r="P51" s="91"/>
      <c r="Q51" s="29">
        <f>SUBTOTAL(9,Q50:Q50)</f>
        <v>0</v>
      </c>
      <c r="R51" s="31">
        <f>SUBTOTAL(9,R50:R50)</f>
        <v>2578050</v>
      </c>
      <c r="S51" s="32">
        <f>SUBTOTAL(9,S50:S50)</f>
        <v>0</v>
      </c>
      <c r="U51" s="146"/>
    </row>
    <row r="52" spans="1:21" s="2" customFormat="1" ht="18" customHeight="1">
      <c r="B52" s="85">
        <v>32</v>
      </c>
      <c r="C52" s="230"/>
      <c r="D52" s="318" t="s">
        <v>38</v>
      </c>
      <c r="E52" s="78" t="s">
        <v>160</v>
      </c>
      <c r="F52" s="221" t="s">
        <v>164</v>
      </c>
      <c r="G52" s="223"/>
      <c r="H52" s="221" t="s">
        <v>120</v>
      </c>
      <c r="I52" s="222"/>
      <c r="J52" s="222"/>
      <c r="K52" s="222"/>
      <c r="L52" s="222"/>
      <c r="M52" s="222"/>
      <c r="N52" s="365"/>
      <c r="O52" s="21">
        <v>24500000</v>
      </c>
      <c r="P52" s="100"/>
      <c r="Q52" s="48"/>
      <c r="R52" s="50">
        <v>24500000</v>
      </c>
      <c r="S52" s="59"/>
      <c r="U52" s="146"/>
    </row>
    <row r="53" spans="1:21" s="2" customFormat="1" ht="18" customHeight="1">
      <c r="B53" s="85">
        <v>33</v>
      </c>
      <c r="C53" s="230"/>
      <c r="D53" s="236"/>
      <c r="E53" s="78" t="s">
        <v>161</v>
      </c>
      <c r="F53" s="221" t="s">
        <v>123</v>
      </c>
      <c r="G53" s="223"/>
      <c r="H53" s="221" t="s">
        <v>124</v>
      </c>
      <c r="I53" s="222"/>
      <c r="J53" s="222"/>
      <c r="K53" s="222"/>
      <c r="L53" s="222"/>
      <c r="M53" s="222"/>
      <c r="N53" s="365"/>
      <c r="O53" s="21">
        <v>538350</v>
      </c>
      <c r="P53" s="100"/>
      <c r="Q53" s="48">
        <v>538350</v>
      </c>
      <c r="R53" s="50"/>
      <c r="S53" s="59"/>
      <c r="T53" s="3"/>
      <c r="U53" s="146"/>
    </row>
    <row r="54" spans="1:21" s="2" customFormat="1" ht="18" customHeight="1">
      <c r="B54" s="85">
        <v>34</v>
      </c>
      <c r="C54" s="230"/>
      <c r="D54" s="236"/>
      <c r="E54" s="78" t="s">
        <v>162</v>
      </c>
      <c r="F54" s="221" t="s">
        <v>165</v>
      </c>
      <c r="G54" s="223"/>
      <c r="H54" s="221" t="s">
        <v>120</v>
      </c>
      <c r="I54" s="222"/>
      <c r="J54" s="222"/>
      <c r="K54" s="222"/>
      <c r="L54" s="222"/>
      <c r="M54" s="222"/>
      <c r="N54" s="365"/>
      <c r="O54" s="21">
        <v>7212350</v>
      </c>
      <c r="P54" s="100"/>
      <c r="Q54" s="48">
        <v>7212350</v>
      </c>
      <c r="R54" s="50"/>
      <c r="S54" s="59"/>
      <c r="T54" s="3"/>
      <c r="U54" s="146"/>
    </row>
    <row r="55" spans="1:21" s="2" customFormat="1" ht="18" customHeight="1">
      <c r="B55" s="80"/>
      <c r="C55" s="231"/>
      <c r="D55" s="226" t="s">
        <v>99</v>
      </c>
      <c r="E55" s="227"/>
      <c r="F55" s="227"/>
      <c r="G55" s="227"/>
      <c r="H55" s="227"/>
      <c r="I55" s="227"/>
      <c r="J55" s="227"/>
      <c r="K55" s="227"/>
      <c r="L55" s="227"/>
      <c r="M55" s="227"/>
      <c r="N55" s="228"/>
      <c r="O55" s="17">
        <f>SUBTOTAL(9,O52:O54)</f>
        <v>32250700</v>
      </c>
      <c r="P55" s="91"/>
      <c r="Q55" s="29">
        <f>SUBTOTAL(9,Q52:Q54)</f>
        <v>7750700</v>
      </c>
      <c r="R55" s="31">
        <f>SUBTOTAL(9,R52:R54)</f>
        <v>24500000</v>
      </c>
      <c r="S55" s="32">
        <f>SUBTOTAL(9,S52:S54)</f>
        <v>0</v>
      </c>
      <c r="T55" s="3"/>
      <c r="U55" s="146"/>
    </row>
    <row r="56" spans="1:21" s="2" customFormat="1" ht="18" customHeight="1" thickBot="1">
      <c r="B56" s="301" t="s">
        <v>12</v>
      </c>
      <c r="C56" s="302"/>
      <c r="D56" s="302"/>
      <c r="E56" s="302"/>
      <c r="F56" s="302"/>
      <c r="G56" s="302"/>
      <c r="H56" s="302"/>
      <c r="I56" s="302"/>
      <c r="J56" s="302"/>
      <c r="K56" s="302"/>
      <c r="L56" s="302"/>
      <c r="M56" s="302"/>
      <c r="N56" s="303"/>
      <c r="O56" s="169">
        <f>SUBTOTAL(9,O44:O55)</f>
        <v>125226358</v>
      </c>
      <c r="P56" s="170"/>
      <c r="Q56" s="171">
        <f>SUBTOTAL(9,Q44:Q55)</f>
        <v>37750700</v>
      </c>
      <c r="R56" s="172">
        <f>SUBTOTAL(9,R44:R55)</f>
        <v>62828707</v>
      </c>
      <c r="S56" s="173">
        <f>SUBTOTAL(9,S44:S55)</f>
        <v>24646951</v>
      </c>
      <c r="U56" s="147">
        <f>SUM(Q56:T56)</f>
        <v>125226358</v>
      </c>
    </row>
    <row r="57" spans="1:21" s="2" customFormat="1" ht="18" customHeight="1" thickTop="1" thickBot="1">
      <c r="B57" s="276" t="s">
        <v>13</v>
      </c>
      <c r="C57" s="277"/>
      <c r="D57" s="277"/>
      <c r="E57" s="277"/>
      <c r="F57" s="277"/>
      <c r="G57" s="277"/>
      <c r="H57" s="277"/>
      <c r="I57" s="277"/>
      <c r="J57" s="277"/>
      <c r="K57" s="277"/>
      <c r="L57" s="277"/>
      <c r="M57" s="277"/>
      <c r="N57" s="278"/>
      <c r="O57" s="110">
        <f>SUBTOTAL(9,O4:O56)</f>
        <v>498392151</v>
      </c>
      <c r="P57" s="174"/>
      <c r="Q57" s="175">
        <f>SUBTOTAL(9,Q4:Q56)</f>
        <v>256646350</v>
      </c>
      <c r="R57" s="176">
        <f>SUBTOTAL(9,R4:R56)</f>
        <v>129067118</v>
      </c>
      <c r="S57" s="144">
        <f>SUBTOTAL(9,S4:S56)</f>
        <v>112678683</v>
      </c>
      <c r="U57" s="147">
        <f>SUM(Q57:T57)</f>
        <v>498392151</v>
      </c>
    </row>
    <row r="58" spans="1:21" s="2" customFormat="1" ht="12.75" customHeight="1">
      <c r="B58" s="86"/>
      <c r="C58" s="7"/>
      <c r="D58" s="7"/>
      <c r="E58" s="7"/>
      <c r="F58" s="7"/>
      <c r="G58" s="7"/>
      <c r="H58" s="7"/>
      <c r="I58" s="7"/>
      <c r="J58" s="7"/>
      <c r="K58" s="7"/>
      <c r="L58" s="7"/>
      <c r="M58" s="7"/>
      <c r="N58" s="7"/>
      <c r="O58" s="8"/>
      <c r="P58" s="9"/>
      <c r="Q58" s="11"/>
      <c r="R58" s="11"/>
      <c r="S58" s="11"/>
      <c r="U58" s="147"/>
    </row>
    <row r="59" spans="1:21" s="2" customFormat="1" ht="13.5" customHeight="1">
      <c r="A59" s="3"/>
      <c r="B59" s="86"/>
      <c r="C59" s="7"/>
      <c r="D59" s="7"/>
      <c r="E59" s="7"/>
      <c r="F59" s="7"/>
      <c r="G59" s="7"/>
      <c r="H59" s="7"/>
      <c r="I59" s="7"/>
      <c r="J59" s="7"/>
      <c r="K59" s="7"/>
      <c r="L59" s="7"/>
      <c r="M59" s="7"/>
      <c r="N59" s="7"/>
      <c r="O59" s="8"/>
      <c r="P59" s="9"/>
      <c r="Q59" s="10"/>
      <c r="R59" s="10"/>
      <c r="S59" s="10"/>
      <c r="U59" s="147"/>
    </row>
    <row r="60" spans="1:21" s="2" customFormat="1" ht="41.25" customHeight="1" thickBot="1">
      <c r="B60" s="88"/>
      <c r="C60" s="159"/>
      <c r="D60" s="159"/>
      <c r="E60" s="219" t="s">
        <v>168</v>
      </c>
      <c r="F60" s="219"/>
      <c r="G60" s="219"/>
      <c r="H60" s="219"/>
      <c r="I60" s="219"/>
      <c r="J60" s="219"/>
      <c r="K60" s="219"/>
      <c r="L60" s="219"/>
      <c r="M60" s="219"/>
      <c r="N60" s="219"/>
      <c r="O60" s="219"/>
      <c r="P60" s="219"/>
      <c r="Q60" s="219"/>
      <c r="R60" s="220" t="s">
        <v>166</v>
      </c>
      <c r="S60" s="220"/>
      <c r="U60" s="147"/>
    </row>
    <row r="61" spans="1:21" s="2" customFormat="1" ht="18.75" customHeight="1">
      <c r="B61" s="305" t="s">
        <v>0</v>
      </c>
      <c r="C61" s="307" t="s">
        <v>1</v>
      </c>
      <c r="D61" s="307" t="s">
        <v>39</v>
      </c>
      <c r="E61" s="309" t="s">
        <v>40</v>
      </c>
      <c r="F61" s="310"/>
      <c r="G61" s="310"/>
      <c r="H61" s="310"/>
      <c r="I61" s="310"/>
      <c r="J61" s="310"/>
      <c r="K61" s="310"/>
      <c r="L61" s="310"/>
      <c r="M61" s="310"/>
      <c r="N61" s="310"/>
      <c r="O61" s="313" t="s">
        <v>186</v>
      </c>
      <c r="P61" s="315" t="s">
        <v>41</v>
      </c>
      <c r="Q61" s="293" t="s">
        <v>100</v>
      </c>
      <c r="R61" s="293"/>
      <c r="S61" s="294"/>
      <c r="T61" s="5"/>
      <c r="U61" s="146"/>
    </row>
    <row r="62" spans="1:21" s="2" customFormat="1" ht="18.75" customHeight="1" thickBot="1">
      <c r="B62" s="306"/>
      <c r="C62" s="308"/>
      <c r="D62" s="308"/>
      <c r="E62" s="311"/>
      <c r="F62" s="312"/>
      <c r="G62" s="312"/>
      <c r="H62" s="312"/>
      <c r="I62" s="312"/>
      <c r="J62" s="312"/>
      <c r="K62" s="312"/>
      <c r="L62" s="312"/>
      <c r="M62" s="312"/>
      <c r="N62" s="312"/>
      <c r="O62" s="314"/>
      <c r="P62" s="316"/>
      <c r="Q62" s="12" t="str">
        <f>Q3</f>
        <v>国税 花子</v>
      </c>
      <c r="R62" s="14" t="str">
        <f t="shared" ref="R62:S62" si="4">R3</f>
        <v>国税 一郎</v>
      </c>
      <c r="S62" s="15" t="str">
        <f t="shared" si="4"/>
        <v>税務 幸子</v>
      </c>
      <c r="U62" s="146"/>
    </row>
    <row r="63" spans="1:21" s="2" customFormat="1" ht="18.75" customHeight="1" thickTop="1">
      <c r="B63" s="83">
        <v>1</v>
      </c>
      <c r="C63" s="295" t="s">
        <v>14</v>
      </c>
      <c r="D63" s="104" t="s">
        <v>101</v>
      </c>
      <c r="E63" s="168" t="s">
        <v>170</v>
      </c>
      <c r="F63" s="366" t="s">
        <v>177</v>
      </c>
      <c r="G63" s="367"/>
      <c r="H63" s="352" t="s">
        <v>181</v>
      </c>
      <c r="I63" s="353"/>
      <c r="J63" s="353"/>
      <c r="K63" s="353"/>
      <c r="L63" s="353"/>
      <c r="M63" s="353"/>
      <c r="N63" s="354"/>
      <c r="O63" s="105">
        <v>345900</v>
      </c>
      <c r="P63" s="113"/>
      <c r="Q63" s="25"/>
      <c r="R63" s="27">
        <v>345900</v>
      </c>
      <c r="S63" s="28"/>
      <c r="U63" s="146"/>
    </row>
    <row r="64" spans="1:21" s="2" customFormat="1" ht="18.75" customHeight="1">
      <c r="B64" s="83">
        <v>2</v>
      </c>
      <c r="C64" s="260"/>
      <c r="D64" s="104" t="s">
        <v>174</v>
      </c>
      <c r="E64" s="166" t="s">
        <v>171</v>
      </c>
      <c r="F64" s="348" t="s">
        <v>178</v>
      </c>
      <c r="G64" s="349"/>
      <c r="H64" s="355" t="s">
        <v>182</v>
      </c>
      <c r="I64" s="356"/>
      <c r="J64" s="356"/>
      <c r="K64" s="356"/>
      <c r="L64" s="356"/>
      <c r="M64" s="356"/>
      <c r="N64" s="357"/>
      <c r="O64" s="105">
        <v>250800</v>
      </c>
      <c r="P64" s="113"/>
      <c r="Q64" s="25"/>
      <c r="R64" s="27">
        <v>250800</v>
      </c>
      <c r="S64" s="59"/>
      <c r="U64" s="146"/>
    </row>
    <row r="65" spans="2:21" s="2" customFormat="1" ht="18.75" customHeight="1">
      <c r="B65" s="83">
        <v>3</v>
      </c>
      <c r="C65" s="260"/>
      <c r="D65" s="104" t="s">
        <v>174</v>
      </c>
      <c r="E65" s="166" t="s">
        <v>171</v>
      </c>
      <c r="F65" s="348" t="s">
        <v>171</v>
      </c>
      <c r="G65" s="349"/>
      <c r="H65" s="355" t="s">
        <v>183</v>
      </c>
      <c r="I65" s="356"/>
      <c r="J65" s="356"/>
      <c r="K65" s="356"/>
      <c r="L65" s="356"/>
      <c r="M65" s="356"/>
      <c r="N65" s="357"/>
      <c r="O65" s="105">
        <v>4800</v>
      </c>
      <c r="P65" s="113"/>
      <c r="Q65" s="25"/>
      <c r="R65" s="27">
        <v>4800</v>
      </c>
      <c r="S65" s="59"/>
      <c r="U65" s="146"/>
    </row>
    <row r="66" spans="2:21" s="2" customFormat="1" ht="18.75" customHeight="1">
      <c r="B66" s="83">
        <v>4</v>
      </c>
      <c r="C66" s="260"/>
      <c r="D66" s="104" t="s">
        <v>174</v>
      </c>
      <c r="E66" s="166" t="s">
        <v>172</v>
      </c>
      <c r="F66" s="348" t="s">
        <v>179</v>
      </c>
      <c r="G66" s="349"/>
      <c r="H66" s="355" t="s">
        <v>184</v>
      </c>
      <c r="I66" s="356"/>
      <c r="J66" s="356"/>
      <c r="K66" s="356"/>
      <c r="L66" s="356"/>
      <c r="M66" s="356"/>
      <c r="N66" s="357"/>
      <c r="O66" s="105">
        <v>310800</v>
      </c>
      <c r="P66" s="113"/>
      <c r="Q66" s="25"/>
      <c r="R66" s="27">
        <v>310800</v>
      </c>
      <c r="S66" s="59"/>
      <c r="U66" s="146"/>
    </row>
    <row r="67" spans="2:21" s="2" customFormat="1" ht="18.75" customHeight="1">
      <c r="B67" s="83">
        <v>5</v>
      </c>
      <c r="C67" s="260"/>
      <c r="D67" s="104" t="s">
        <v>174</v>
      </c>
      <c r="E67" s="166" t="s">
        <v>173</v>
      </c>
      <c r="F67" s="348" t="s">
        <v>177</v>
      </c>
      <c r="G67" s="349"/>
      <c r="H67" s="355" t="s">
        <v>181</v>
      </c>
      <c r="I67" s="356"/>
      <c r="J67" s="356"/>
      <c r="K67" s="356"/>
      <c r="L67" s="356"/>
      <c r="M67" s="356"/>
      <c r="N67" s="357"/>
      <c r="O67" s="105">
        <v>510700</v>
      </c>
      <c r="P67" s="113"/>
      <c r="Q67" s="25"/>
      <c r="R67" s="27">
        <v>510700</v>
      </c>
      <c r="S67" s="59"/>
      <c r="U67" s="146"/>
    </row>
    <row r="68" spans="2:21" s="2" customFormat="1" ht="18.75" customHeight="1">
      <c r="B68" s="83">
        <v>6</v>
      </c>
      <c r="C68" s="260"/>
      <c r="D68" s="140" t="s">
        <v>175</v>
      </c>
      <c r="E68" s="167" t="s">
        <v>176</v>
      </c>
      <c r="F68" s="350" t="s">
        <v>180</v>
      </c>
      <c r="G68" s="351"/>
      <c r="H68" s="355" t="s">
        <v>185</v>
      </c>
      <c r="I68" s="356"/>
      <c r="J68" s="356"/>
      <c r="K68" s="356"/>
      <c r="L68" s="356"/>
      <c r="M68" s="356"/>
      <c r="N68" s="357"/>
      <c r="O68" s="105">
        <v>22633340</v>
      </c>
      <c r="P68" s="113"/>
      <c r="Q68" s="25"/>
      <c r="R68" s="27">
        <v>22633340</v>
      </c>
      <c r="S68" s="59"/>
      <c r="U68" s="146"/>
    </row>
    <row r="69" spans="2:21" s="2" customFormat="1" ht="18.75" customHeight="1" thickBot="1">
      <c r="B69" s="273" t="s">
        <v>15</v>
      </c>
      <c r="C69" s="274"/>
      <c r="D69" s="274"/>
      <c r="E69" s="274"/>
      <c r="F69" s="274"/>
      <c r="G69" s="274"/>
      <c r="H69" s="274"/>
      <c r="I69" s="274"/>
      <c r="J69" s="274"/>
      <c r="K69" s="274"/>
      <c r="L69" s="274"/>
      <c r="M69" s="274"/>
      <c r="N69" s="275"/>
      <c r="O69" s="106">
        <f>SUBTOTAL(9,O63:O68)</f>
        <v>24056340</v>
      </c>
      <c r="P69" s="114"/>
      <c r="Q69" s="179">
        <f t="shared" ref="Q69:S69" si="5">SUBTOTAL(9,Q63:Q68)</f>
        <v>0</v>
      </c>
      <c r="R69" s="180">
        <f t="shared" si="5"/>
        <v>24056340</v>
      </c>
      <c r="S69" s="181">
        <f t="shared" si="5"/>
        <v>0</v>
      </c>
      <c r="U69" s="147">
        <f>SUM(Q69:T69)</f>
        <v>24056340</v>
      </c>
    </row>
    <row r="70" spans="2:21" s="2" customFormat="1" ht="18.75" customHeight="1" thickTop="1">
      <c r="B70" s="87">
        <v>7</v>
      </c>
      <c r="C70" s="282" t="s">
        <v>16</v>
      </c>
      <c r="D70" s="130" t="s">
        <v>187</v>
      </c>
      <c r="E70" s="284" t="s">
        <v>194</v>
      </c>
      <c r="F70" s="285"/>
      <c r="G70" s="285"/>
      <c r="H70" s="285"/>
      <c r="I70" s="285"/>
      <c r="J70" s="285"/>
      <c r="K70" s="285"/>
      <c r="L70" s="285"/>
      <c r="M70" s="285"/>
      <c r="N70" s="286"/>
      <c r="O70" s="107">
        <v>1500000</v>
      </c>
      <c r="P70" s="115"/>
      <c r="Q70" s="33">
        <v>1500000</v>
      </c>
      <c r="R70" s="35"/>
      <c r="S70" s="36"/>
      <c r="U70" s="147"/>
    </row>
    <row r="71" spans="2:21" s="2" customFormat="1" ht="18.75" customHeight="1">
      <c r="B71" s="83">
        <v>8</v>
      </c>
      <c r="C71" s="283"/>
      <c r="D71" s="104" t="s">
        <v>188</v>
      </c>
      <c r="E71" s="287" t="s">
        <v>193</v>
      </c>
      <c r="F71" s="288"/>
      <c r="G71" s="288"/>
      <c r="H71" s="288"/>
      <c r="I71" s="288"/>
      <c r="J71" s="288"/>
      <c r="K71" s="288"/>
      <c r="L71" s="288"/>
      <c r="M71" s="288"/>
      <c r="N71" s="289"/>
      <c r="O71" s="108">
        <v>150600</v>
      </c>
      <c r="P71" s="113"/>
      <c r="Q71" s="25">
        <v>150600</v>
      </c>
      <c r="R71" s="27"/>
      <c r="S71" s="59"/>
      <c r="U71" s="147"/>
    </row>
    <row r="72" spans="2:21" s="2" customFormat="1" ht="18.75" customHeight="1">
      <c r="B72" s="83">
        <v>9</v>
      </c>
      <c r="C72" s="283"/>
      <c r="D72" s="78" t="s">
        <v>189</v>
      </c>
      <c r="E72" s="287" t="s">
        <v>193</v>
      </c>
      <c r="F72" s="288"/>
      <c r="G72" s="288"/>
      <c r="H72" s="288"/>
      <c r="I72" s="288"/>
      <c r="J72" s="288"/>
      <c r="K72" s="288"/>
      <c r="L72" s="288"/>
      <c r="M72" s="288"/>
      <c r="N72" s="289"/>
      <c r="O72" s="108">
        <v>100900</v>
      </c>
      <c r="P72" s="113"/>
      <c r="Q72" s="25">
        <v>100900</v>
      </c>
      <c r="R72" s="27"/>
      <c r="S72" s="59"/>
      <c r="U72" s="147"/>
    </row>
    <row r="73" spans="2:21" s="2" customFormat="1" ht="18.75" customHeight="1">
      <c r="B73" s="83">
        <v>10</v>
      </c>
      <c r="C73" s="283"/>
      <c r="D73" s="78" t="s">
        <v>190</v>
      </c>
      <c r="E73" s="287" t="s">
        <v>193</v>
      </c>
      <c r="F73" s="288"/>
      <c r="G73" s="288"/>
      <c r="H73" s="288"/>
      <c r="I73" s="288"/>
      <c r="J73" s="288"/>
      <c r="K73" s="288"/>
      <c r="L73" s="288"/>
      <c r="M73" s="288"/>
      <c r="N73" s="289"/>
      <c r="O73" s="109">
        <v>20300</v>
      </c>
      <c r="P73" s="113"/>
      <c r="Q73" s="25">
        <v>20300</v>
      </c>
      <c r="R73" s="27"/>
      <c r="S73" s="59"/>
      <c r="U73" s="147"/>
    </row>
    <row r="74" spans="2:21" s="2" customFormat="1" ht="18.75" customHeight="1">
      <c r="B74" s="83">
        <v>11</v>
      </c>
      <c r="C74" s="283"/>
      <c r="D74" s="78" t="s">
        <v>191</v>
      </c>
      <c r="E74" s="287" t="s">
        <v>193</v>
      </c>
      <c r="F74" s="288"/>
      <c r="G74" s="288"/>
      <c r="H74" s="288"/>
      <c r="I74" s="288"/>
      <c r="J74" s="288"/>
      <c r="K74" s="288"/>
      <c r="L74" s="288"/>
      <c r="M74" s="288"/>
      <c r="N74" s="289"/>
      <c r="O74" s="109">
        <v>1500000</v>
      </c>
      <c r="P74" s="113"/>
      <c r="Q74" s="25">
        <v>1500000</v>
      </c>
      <c r="R74" s="27"/>
      <c r="S74" s="59"/>
      <c r="U74" s="147"/>
    </row>
    <row r="75" spans="2:21" s="2" customFormat="1" ht="18.75" customHeight="1">
      <c r="B75" s="83">
        <v>12</v>
      </c>
      <c r="C75" s="283"/>
      <c r="D75" s="104" t="s">
        <v>192</v>
      </c>
      <c r="E75" s="287" t="s">
        <v>195</v>
      </c>
      <c r="F75" s="288"/>
      <c r="G75" s="288"/>
      <c r="H75" s="288"/>
      <c r="I75" s="288"/>
      <c r="J75" s="288"/>
      <c r="K75" s="288"/>
      <c r="L75" s="288"/>
      <c r="M75" s="288"/>
      <c r="N75" s="289"/>
      <c r="O75" s="108">
        <v>87800</v>
      </c>
      <c r="P75" s="113"/>
      <c r="Q75" s="25">
        <v>87800</v>
      </c>
      <c r="R75" s="27"/>
      <c r="S75" s="28"/>
      <c r="U75" s="147"/>
    </row>
    <row r="76" spans="2:21" s="2" customFormat="1" ht="18.75" customHeight="1" thickBot="1">
      <c r="B76" s="273" t="s">
        <v>17</v>
      </c>
      <c r="C76" s="274"/>
      <c r="D76" s="274"/>
      <c r="E76" s="274"/>
      <c r="F76" s="274"/>
      <c r="G76" s="274"/>
      <c r="H76" s="274"/>
      <c r="I76" s="274"/>
      <c r="J76" s="274"/>
      <c r="K76" s="274"/>
      <c r="L76" s="274"/>
      <c r="M76" s="274"/>
      <c r="N76" s="275"/>
      <c r="O76" s="19">
        <f>SUBTOTAL(9,O70:O75)</f>
        <v>3359600</v>
      </c>
      <c r="P76" s="116"/>
      <c r="Q76" s="119">
        <f t="shared" ref="Q76:S76" si="6">SUBTOTAL(9,Q70:Q75)</f>
        <v>3359600</v>
      </c>
      <c r="R76" s="121">
        <f t="shared" si="6"/>
        <v>0</v>
      </c>
      <c r="S76" s="143">
        <f t="shared" si="6"/>
        <v>0</v>
      </c>
      <c r="U76" s="148">
        <f>SUM(Q76:T76)</f>
        <v>3359600</v>
      </c>
    </row>
    <row r="77" spans="2:21" s="2" customFormat="1" ht="18.75" customHeight="1" thickTop="1" thickBot="1">
      <c r="B77" s="276" t="s">
        <v>18</v>
      </c>
      <c r="C77" s="277"/>
      <c r="D77" s="277"/>
      <c r="E77" s="277"/>
      <c r="F77" s="277"/>
      <c r="G77" s="277"/>
      <c r="H77" s="277"/>
      <c r="I77" s="277"/>
      <c r="J77" s="277"/>
      <c r="K77" s="277"/>
      <c r="L77" s="277"/>
      <c r="M77" s="277"/>
      <c r="N77" s="278"/>
      <c r="O77" s="110">
        <f>SUBTOTAL(9,O63:O76)</f>
        <v>27415940</v>
      </c>
      <c r="P77" s="117"/>
      <c r="Q77" s="122">
        <f t="shared" ref="Q77:S77" si="7">SUBTOTAL(9,Q63:Q76)</f>
        <v>3359600</v>
      </c>
      <c r="R77" s="124">
        <f t="shared" si="7"/>
        <v>24056340</v>
      </c>
      <c r="S77" s="144">
        <f t="shared" si="7"/>
        <v>0</v>
      </c>
      <c r="U77" s="148">
        <f>SUM(Q77:T77)</f>
        <v>27415940</v>
      </c>
    </row>
    <row r="78" spans="2:21" s="2" customFormat="1" ht="19.5" customHeight="1" thickBot="1">
      <c r="B78" s="279" t="s">
        <v>23</v>
      </c>
      <c r="C78" s="280"/>
      <c r="D78" s="280"/>
      <c r="E78" s="280"/>
      <c r="F78" s="280"/>
      <c r="G78" s="280"/>
      <c r="H78" s="280"/>
      <c r="I78" s="280"/>
      <c r="J78" s="280"/>
      <c r="K78" s="280"/>
      <c r="L78" s="280"/>
      <c r="M78" s="280"/>
      <c r="N78" s="281"/>
      <c r="O78" s="111">
        <f>O57-O77</f>
        <v>470976211</v>
      </c>
      <c r="P78" s="118"/>
      <c r="Q78" s="126">
        <f>Q57-Q77</f>
        <v>253286750</v>
      </c>
      <c r="R78" s="128">
        <f>R57-R77</f>
        <v>105010778</v>
      </c>
      <c r="S78" s="129">
        <f>S57-S77</f>
        <v>112678683</v>
      </c>
      <c r="U78" s="148">
        <f>SUM(Q78:T78)</f>
        <v>470976211</v>
      </c>
    </row>
    <row r="79" spans="2:21" s="2" customFormat="1">
      <c r="B79" s="88"/>
      <c r="L79" s="3"/>
      <c r="M79" s="3"/>
      <c r="N79" s="3"/>
      <c r="O79" s="4"/>
      <c r="P79" s="4"/>
      <c r="Q79" s="4"/>
      <c r="R79" s="4"/>
      <c r="S79" s="4"/>
      <c r="U79" s="146"/>
    </row>
    <row r="80" spans="2:21" s="2" customFormat="1" ht="20.25" customHeight="1">
      <c r="B80" s="347" t="s">
        <v>216</v>
      </c>
      <c r="C80" s="347"/>
      <c r="D80" s="347"/>
      <c r="E80" s="347"/>
      <c r="F80" s="347"/>
      <c r="G80" s="347"/>
      <c r="H80" s="347"/>
      <c r="I80" s="347"/>
      <c r="J80" s="347"/>
      <c r="K80" s="347"/>
      <c r="L80" s="347"/>
      <c r="M80" s="347"/>
      <c r="N80" s="347"/>
      <c r="O80" s="347"/>
      <c r="P80" s="347"/>
      <c r="Q80" s="347"/>
      <c r="R80" s="347"/>
      <c r="S80" s="4"/>
      <c r="U80" s="146"/>
    </row>
    <row r="81" spans="2:21" s="2" customFormat="1">
      <c r="B81" s="88"/>
      <c r="L81" s="3"/>
      <c r="M81" s="3"/>
      <c r="N81" s="3"/>
      <c r="O81" s="4"/>
      <c r="P81" s="4"/>
      <c r="Q81" s="4"/>
      <c r="R81" s="4"/>
      <c r="S81" s="4"/>
      <c r="U81" s="146"/>
    </row>
    <row r="82" spans="2:21" s="2" customFormat="1">
      <c r="B82" s="88"/>
      <c r="L82" s="3"/>
      <c r="M82" s="3"/>
      <c r="N82" s="3"/>
      <c r="O82" s="4"/>
      <c r="P82" s="4"/>
      <c r="Q82" s="4"/>
      <c r="R82" s="4"/>
      <c r="S82" s="4"/>
      <c r="U82" s="146"/>
    </row>
    <row r="83" spans="2:21" s="2" customFormat="1">
      <c r="B83" s="88"/>
      <c r="L83" s="3"/>
      <c r="M83" s="3"/>
      <c r="N83" s="3"/>
      <c r="O83" s="4"/>
      <c r="P83" s="4"/>
      <c r="Q83" s="4"/>
      <c r="R83" s="4"/>
      <c r="S83" s="4"/>
      <c r="U83" s="146"/>
    </row>
    <row r="84" spans="2:21" s="2" customFormat="1">
      <c r="B84" s="88"/>
      <c r="L84" s="3"/>
      <c r="M84" s="3"/>
      <c r="N84" s="3"/>
      <c r="O84" s="4"/>
      <c r="P84" s="4"/>
      <c r="Q84" s="4"/>
      <c r="R84" s="4"/>
      <c r="S84" s="4"/>
      <c r="U84" s="146"/>
    </row>
    <row r="85" spans="2:21" s="2" customFormat="1">
      <c r="B85" s="88"/>
      <c r="L85" s="3"/>
      <c r="M85" s="3"/>
      <c r="N85" s="3"/>
      <c r="O85" s="4"/>
      <c r="P85" s="4"/>
      <c r="Q85" s="4"/>
      <c r="R85" s="4"/>
      <c r="S85" s="4"/>
      <c r="U85" s="146"/>
    </row>
    <row r="86" spans="2:21" s="2" customFormat="1">
      <c r="B86" s="88"/>
      <c r="L86" s="3"/>
      <c r="M86" s="3"/>
      <c r="N86" s="3"/>
      <c r="O86" s="4"/>
      <c r="P86" s="4"/>
      <c r="Q86" s="4"/>
      <c r="R86" s="4"/>
      <c r="S86" s="4"/>
      <c r="U86" s="146"/>
    </row>
    <row r="87" spans="2:21" s="2" customFormat="1">
      <c r="B87" s="88"/>
      <c r="L87" s="3"/>
      <c r="M87" s="3"/>
      <c r="N87" s="3"/>
      <c r="O87" s="4"/>
      <c r="P87" s="4"/>
      <c r="Q87" s="4"/>
      <c r="R87" s="4"/>
      <c r="S87" s="4"/>
      <c r="U87" s="146"/>
    </row>
    <row r="88" spans="2:21" s="2" customFormat="1">
      <c r="B88" s="88"/>
      <c r="L88" s="3"/>
      <c r="M88" s="3"/>
      <c r="N88" s="3"/>
      <c r="O88" s="4"/>
      <c r="P88" s="4"/>
      <c r="Q88" s="4"/>
      <c r="R88" s="4"/>
      <c r="S88" s="4"/>
      <c r="U88" s="146"/>
    </row>
    <row r="89" spans="2:21" s="2" customFormat="1">
      <c r="B89" s="88"/>
      <c r="L89" s="3"/>
      <c r="M89" s="3"/>
      <c r="N89" s="3"/>
      <c r="O89" s="4"/>
      <c r="P89" s="4"/>
      <c r="Q89" s="4"/>
      <c r="R89" s="4"/>
      <c r="S89" s="4"/>
      <c r="U89" s="146"/>
    </row>
    <row r="90" spans="2:21" s="2" customFormat="1">
      <c r="B90" s="88"/>
      <c r="L90" s="3"/>
      <c r="M90" s="3"/>
      <c r="N90" s="3"/>
      <c r="O90" s="4"/>
      <c r="P90" s="4"/>
      <c r="Q90" s="4"/>
      <c r="R90" s="4"/>
      <c r="S90" s="4"/>
      <c r="U90" s="146"/>
    </row>
    <row r="91" spans="2:21" s="2" customFormat="1">
      <c r="B91" s="88"/>
      <c r="L91" s="3"/>
      <c r="M91" s="3"/>
      <c r="N91" s="3"/>
      <c r="O91" s="4"/>
      <c r="P91" s="4"/>
      <c r="Q91" s="4"/>
      <c r="R91" s="4"/>
      <c r="S91" s="4"/>
      <c r="U91" s="146"/>
    </row>
    <row r="92" spans="2:21" s="2" customFormat="1">
      <c r="B92" s="88"/>
      <c r="L92" s="3"/>
      <c r="M92" s="3"/>
      <c r="N92" s="3"/>
      <c r="O92" s="4"/>
      <c r="P92" s="4"/>
      <c r="Q92" s="4"/>
      <c r="R92" s="4"/>
      <c r="S92" s="4"/>
      <c r="U92" s="146"/>
    </row>
    <row r="93" spans="2:21" s="2" customFormat="1">
      <c r="B93" s="88"/>
      <c r="L93" s="3"/>
      <c r="M93" s="3"/>
      <c r="N93" s="3"/>
      <c r="O93" s="4"/>
      <c r="P93" s="4"/>
      <c r="Q93" s="4"/>
      <c r="R93" s="4"/>
      <c r="S93" s="4"/>
      <c r="U93" s="146"/>
    </row>
    <row r="94" spans="2:21" s="2" customFormat="1">
      <c r="B94" s="88"/>
      <c r="L94" s="3"/>
      <c r="M94" s="3"/>
      <c r="N94" s="3"/>
      <c r="O94" s="4"/>
      <c r="P94" s="4"/>
      <c r="Q94" s="4"/>
      <c r="R94" s="4"/>
      <c r="S94" s="4"/>
      <c r="U94" s="146"/>
    </row>
    <row r="95" spans="2:21" s="2" customFormat="1">
      <c r="B95" s="88"/>
      <c r="L95" s="3"/>
      <c r="M95" s="3"/>
      <c r="N95" s="3"/>
      <c r="O95" s="4"/>
      <c r="P95" s="4"/>
      <c r="Q95" s="4"/>
      <c r="R95" s="4"/>
      <c r="S95" s="4"/>
      <c r="U95" s="146"/>
    </row>
    <row r="96" spans="2:21" s="2" customFormat="1">
      <c r="B96" s="88"/>
      <c r="L96" s="3"/>
      <c r="M96" s="3"/>
      <c r="N96" s="3"/>
      <c r="O96" s="4"/>
      <c r="P96" s="4"/>
      <c r="Q96" s="4"/>
      <c r="R96" s="4"/>
      <c r="S96" s="4"/>
      <c r="U96" s="146"/>
    </row>
    <row r="97" spans="2:21" s="2" customFormat="1">
      <c r="B97" s="88"/>
      <c r="L97" s="3"/>
      <c r="M97" s="3"/>
      <c r="N97" s="3"/>
      <c r="O97" s="4"/>
      <c r="P97" s="4"/>
      <c r="Q97" s="4"/>
      <c r="R97" s="4"/>
      <c r="S97" s="4"/>
      <c r="U97" s="146"/>
    </row>
    <row r="98" spans="2:21" s="2" customFormat="1">
      <c r="B98" s="88"/>
      <c r="L98" s="3"/>
      <c r="M98" s="3"/>
      <c r="N98" s="3"/>
      <c r="O98" s="4"/>
      <c r="P98" s="4"/>
      <c r="Q98" s="4"/>
      <c r="R98" s="4"/>
      <c r="S98" s="4"/>
      <c r="U98" s="146"/>
    </row>
    <row r="99" spans="2:21" s="2" customFormat="1">
      <c r="B99" s="88"/>
      <c r="L99" s="3"/>
      <c r="M99" s="3"/>
      <c r="N99" s="3"/>
      <c r="O99" s="4"/>
      <c r="P99" s="4"/>
      <c r="Q99" s="4"/>
      <c r="R99" s="4"/>
      <c r="S99" s="4"/>
      <c r="U99" s="146"/>
    </row>
    <row r="100" spans="2:21" s="2" customFormat="1">
      <c r="B100" s="88"/>
      <c r="L100" s="3"/>
      <c r="M100" s="3"/>
      <c r="N100" s="3"/>
      <c r="O100" s="4"/>
      <c r="P100" s="4"/>
      <c r="Q100" s="4"/>
      <c r="R100" s="4"/>
      <c r="S100" s="4"/>
      <c r="U100" s="146"/>
    </row>
    <row r="101" spans="2:21" s="2" customFormat="1">
      <c r="B101" s="88"/>
      <c r="L101" s="3"/>
      <c r="M101" s="3"/>
      <c r="N101" s="3"/>
      <c r="O101" s="4"/>
      <c r="P101" s="4"/>
      <c r="Q101" s="4"/>
      <c r="R101" s="4"/>
      <c r="S101" s="4"/>
      <c r="U101" s="146"/>
    </row>
    <row r="102" spans="2:21" s="2" customFormat="1">
      <c r="B102" s="88"/>
      <c r="L102" s="3"/>
      <c r="M102" s="3"/>
      <c r="N102" s="3"/>
      <c r="O102" s="4"/>
      <c r="P102" s="4"/>
      <c r="Q102" s="4"/>
      <c r="R102" s="4"/>
      <c r="S102" s="4"/>
      <c r="U102" s="146"/>
    </row>
    <row r="103" spans="2:21" s="2" customFormat="1">
      <c r="B103" s="88"/>
      <c r="L103" s="3"/>
      <c r="M103" s="3"/>
      <c r="N103" s="3"/>
      <c r="O103" s="4"/>
      <c r="P103" s="4"/>
      <c r="Q103" s="4"/>
      <c r="R103" s="4"/>
      <c r="S103" s="4"/>
      <c r="U103" s="146"/>
    </row>
    <row r="104" spans="2:21" s="2" customFormat="1">
      <c r="B104" s="88"/>
      <c r="L104" s="3"/>
      <c r="M104" s="3"/>
      <c r="N104" s="3"/>
      <c r="O104" s="4"/>
      <c r="P104" s="4"/>
      <c r="Q104" s="4"/>
      <c r="R104" s="4"/>
      <c r="S104" s="4"/>
      <c r="U104" s="146"/>
    </row>
    <row r="105" spans="2:21" s="2" customFormat="1">
      <c r="B105" s="88"/>
      <c r="L105" s="3"/>
      <c r="M105" s="3"/>
      <c r="N105" s="3"/>
      <c r="O105" s="4"/>
      <c r="P105" s="4"/>
      <c r="Q105" s="4"/>
      <c r="R105" s="4"/>
      <c r="S105" s="4"/>
      <c r="U105" s="146"/>
    </row>
    <row r="106" spans="2:21" s="2" customFormat="1">
      <c r="B106" s="88"/>
      <c r="L106" s="3"/>
      <c r="M106" s="3"/>
      <c r="N106" s="3"/>
      <c r="O106" s="4"/>
      <c r="P106" s="4"/>
      <c r="Q106" s="4"/>
      <c r="R106" s="4"/>
      <c r="S106" s="4"/>
      <c r="U106" s="146"/>
    </row>
    <row r="107" spans="2:21" s="2" customFormat="1">
      <c r="B107" s="88"/>
      <c r="L107" s="3"/>
      <c r="M107" s="3"/>
      <c r="N107" s="3"/>
      <c r="O107" s="4"/>
      <c r="P107" s="4"/>
      <c r="Q107" s="4"/>
      <c r="R107" s="4"/>
      <c r="S107" s="4"/>
      <c r="U107" s="146"/>
    </row>
    <row r="108" spans="2:21" s="2" customFormat="1">
      <c r="B108" s="88"/>
      <c r="L108" s="3"/>
      <c r="M108" s="3"/>
      <c r="N108" s="3"/>
      <c r="O108" s="4"/>
      <c r="P108" s="4"/>
      <c r="Q108" s="4"/>
      <c r="R108" s="4"/>
      <c r="S108" s="4"/>
      <c r="U108" s="146"/>
    </row>
    <row r="109" spans="2:21" s="2" customFormat="1">
      <c r="B109" s="88"/>
      <c r="L109" s="3"/>
      <c r="M109" s="3"/>
      <c r="N109" s="3"/>
      <c r="O109" s="4"/>
      <c r="P109" s="4"/>
      <c r="Q109" s="4"/>
      <c r="R109" s="4"/>
      <c r="S109" s="4"/>
      <c r="U109" s="146"/>
    </row>
    <row r="110" spans="2:21" s="2" customFormat="1">
      <c r="B110" s="88"/>
      <c r="L110" s="3"/>
      <c r="M110" s="3"/>
      <c r="N110" s="3"/>
      <c r="O110" s="4"/>
      <c r="P110" s="4"/>
      <c r="Q110" s="4"/>
      <c r="R110" s="4"/>
      <c r="S110" s="4"/>
      <c r="U110" s="146"/>
    </row>
    <row r="111" spans="2:21" s="2" customFormat="1">
      <c r="B111" s="88"/>
      <c r="L111" s="3"/>
      <c r="M111" s="3"/>
      <c r="N111" s="3"/>
      <c r="O111" s="4"/>
      <c r="P111" s="4"/>
      <c r="Q111" s="4"/>
      <c r="R111" s="4"/>
      <c r="S111" s="4"/>
      <c r="U111" s="146"/>
    </row>
    <row r="112" spans="2:21" s="2" customFormat="1">
      <c r="B112" s="88"/>
      <c r="L112" s="3"/>
      <c r="M112" s="3"/>
      <c r="N112" s="3"/>
      <c r="O112" s="4"/>
      <c r="P112" s="4"/>
      <c r="Q112" s="4"/>
      <c r="R112" s="4"/>
      <c r="S112" s="4"/>
      <c r="U112" s="146"/>
    </row>
    <row r="113" spans="2:21" s="2" customFormat="1">
      <c r="B113" s="88"/>
      <c r="L113" s="3"/>
      <c r="M113" s="3"/>
      <c r="N113" s="3"/>
      <c r="O113" s="4"/>
      <c r="P113" s="4"/>
      <c r="Q113" s="4"/>
      <c r="R113" s="4"/>
      <c r="S113" s="4"/>
      <c r="U113" s="146"/>
    </row>
    <row r="114" spans="2:21" s="2" customFormat="1">
      <c r="B114" s="88"/>
      <c r="L114" s="3"/>
      <c r="M114" s="3"/>
      <c r="N114" s="3"/>
      <c r="O114" s="4"/>
      <c r="P114" s="4"/>
      <c r="Q114" s="4"/>
      <c r="R114" s="4"/>
      <c r="S114" s="4"/>
      <c r="U114" s="146"/>
    </row>
    <row r="115" spans="2:21" s="2" customFormat="1">
      <c r="B115" s="88"/>
      <c r="L115" s="3"/>
      <c r="M115" s="3"/>
      <c r="N115" s="3"/>
      <c r="O115" s="4"/>
      <c r="P115" s="4"/>
      <c r="Q115" s="4"/>
      <c r="R115" s="4"/>
      <c r="S115" s="4"/>
      <c r="U115" s="146"/>
    </row>
    <row r="116" spans="2:21" s="2" customFormat="1">
      <c r="B116" s="88"/>
      <c r="L116" s="3"/>
      <c r="M116" s="3"/>
      <c r="N116" s="3"/>
      <c r="O116" s="4"/>
      <c r="P116" s="4"/>
      <c r="Q116" s="4"/>
      <c r="R116" s="4"/>
      <c r="S116" s="4"/>
      <c r="U116" s="146"/>
    </row>
    <row r="117" spans="2:21" s="2" customFormat="1">
      <c r="B117" s="88"/>
      <c r="L117" s="3"/>
      <c r="M117" s="3"/>
      <c r="N117" s="3"/>
      <c r="O117" s="4"/>
      <c r="P117" s="4"/>
      <c r="Q117" s="4"/>
      <c r="R117" s="4"/>
      <c r="S117" s="4"/>
      <c r="U117" s="146"/>
    </row>
    <row r="118" spans="2:21" s="2" customFormat="1">
      <c r="B118" s="88"/>
      <c r="L118" s="3"/>
      <c r="M118" s="3"/>
      <c r="N118" s="3"/>
      <c r="O118" s="4"/>
      <c r="P118" s="4"/>
      <c r="Q118" s="4"/>
      <c r="R118" s="4"/>
      <c r="S118" s="4"/>
      <c r="U118" s="146"/>
    </row>
    <row r="119" spans="2:21" s="2" customFormat="1">
      <c r="B119" s="88"/>
      <c r="L119" s="3"/>
      <c r="M119" s="3"/>
      <c r="N119" s="3"/>
      <c r="O119" s="4"/>
      <c r="P119" s="4"/>
      <c r="Q119" s="4"/>
      <c r="R119" s="4"/>
      <c r="S119" s="4"/>
      <c r="U119" s="146"/>
    </row>
    <row r="120" spans="2:21" s="2" customFormat="1">
      <c r="B120" s="88"/>
      <c r="L120" s="3"/>
      <c r="M120" s="3"/>
      <c r="N120" s="3"/>
      <c r="O120" s="4"/>
      <c r="P120" s="4"/>
      <c r="Q120" s="4"/>
      <c r="R120" s="4"/>
      <c r="S120" s="4"/>
      <c r="U120" s="146"/>
    </row>
    <row r="121" spans="2:21" s="2" customFormat="1">
      <c r="B121" s="88"/>
      <c r="L121" s="3"/>
      <c r="M121" s="3"/>
      <c r="N121" s="3"/>
      <c r="O121" s="4"/>
      <c r="P121" s="4"/>
      <c r="Q121" s="4"/>
      <c r="R121" s="4"/>
      <c r="S121" s="4"/>
      <c r="U121" s="146"/>
    </row>
    <row r="122" spans="2:21" s="2" customFormat="1">
      <c r="B122" s="88"/>
      <c r="L122" s="3"/>
      <c r="M122" s="3"/>
      <c r="N122" s="3"/>
      <c r="O122" s="4"/>
      <c r="P122" s="4"/>
      <c r="Q122" s="4"/>
      <c r="R122" s="4"/>
      <c r="S122" s="4"/>
      <c r="U122" s="146"/>
    </row>
    <row r="123" spans="2:21" s="2" customFormat="1">
      <c r="B123" s="88"/>
      <c r="L123" s="3"/>
      <c r="M123" s="3"/>
      <c r="N123" s="3"/>
      <c r="O123" s="4"/>
      <c r="P123" s="4"/>
      <c r="Q123" s="4"/>
      <c r="R123" s="4"/>
      <c r="S123" s="4"/>
      <c r="U123" s="146"/>
    </row>
    <row r="124" spans="2:21" s="2" customFormat="1">
      <c r="B124" s="88"/>
      <c r="L124" s="3"/>
      <c r="M124" s="3"/>
      <c r="N124" s="3"/>
      <c r="O124" s="4"/>
      <c r="P124" s="4"/>
      <c r="Q124" s="4"/>
      <c r="R124" s="4"/>
      <c r="S124" s="4"/>
      <c r="U124" s="146"/>
    </row>
    <row r="125" spans="2:21" s="2" customFormat="1">
      <c r="B125" s="88"/>
      <c r="L125" s="3"/>
      <c r="M125" s="3"/>
      <c r="N125" s="3"/>
      <c r="O125" s="4"/>
      <c r="P125" s="4"/>
      <c r="Q125" s="4"/>
      <c r="R125" s="4"/>
      <c r="S125" s="4"/>
      <c r="U125" s="146"/>
    </row>
    <row r="126" spans="2:21" s="2" customFormat="1">
      <c r="B126" s="88"/>
      <c r="L126" s="3"/>
      <c r="M126" s="3"/>
      <c r="N126" s="3"/>
      <c r="O126" s="4"/>
      <c r="P126" s="4"/>
      <c r="Q126" s="4"/>
      <c r="R126" s="4"/>
      <c r="S126" s="4"/>
      <c r="U126" s="146"/>
    </row>
    <row r="127" spans="2:21" s="2" customFormat="1">
      <c r="B127" s="88"/>
      <c r="L127" s="3"/>
      <c r="M127" s="3"/>
      <c r="N127" s="3"/>
      <c r="O127" s="4"/>
      <c r="P127" s="4"/>
      <c r="Q127" s="4"/>
      <c r="R127" s="4"/>
      <c r="S127" s="4"/>
      <c r="U127" s="146"/>
    </row>
    <row r="128" spans="2:21" s="2" customFormat="1">
      <c r="B128" s="88"/>
      <c r="L128" s="3"/>
      <c r="M128" s="3"/>
      <c r="N128" s="3"/>
      <c r="O128" s="4"/>
      <c r="P128" s="4"/>
      <c r="Q128" s="4"/>
      <c r="R128" s="4"/>
      <c r="S128" s="4"/>
      <c r="U128" s="146"/>
    </row>
    <row r="129" spans="2:21" s="2" customFormat="1">
      <c r="B129" s="88"/>
      <c r="L129" s="3"/>
      <c r="M129" s="3"/>
      <c r="N129" s="3"/>
      <c r="O129" s="4"/>
      <c r="P129" s="4"/>
      <c r="Q129" s="4"/>
      <c r="R129" s="4"/>
      <c r="S129" s="4"/>
      <c r="U129" s="146"/>
    </row>
    <row r="130" spans="2:21" s="2" customFormat="1">
      <c r="B130" s="88"/>
      <c r="L130" s="3"/>
      <c r="M130" s="3"/>
      <c r="N130" s="3"/>
      <c r="O130" s="4"/>
      <c r="P130" s="4"/>
      <c r="Q130" s="4"/>
      <c r="R130" s="4"/>
      <c r="S130" s="4"/>
      <c r="U130" s="146"/>
    </row>
    <row r="131" spans="2:21" s="2" customFormat="1">
      <c r="B131" s="88"/>
      <c r="L131" s="3"/>
      <c r="M131" s="3"/>
      <c r="N131" s="3"/>
      <c r="O131" s="4"/>
      <c r="P131" s="4"/>
      <c r="Q131" s="4"/>
      <c r="R131" s="4"/>
      <c r="S131" s="4"/>
      <c r="U131" s="146"/>
    </row>
    <row r="132" spans="2:21" s="2" customFormat="1">
      <c r="B132" s="88"/>
      <c r="L132" s="3"/>
      <c r="M132" s="3"/>
      <c r="N132" s="3"/>
      <c r="O132" s="4"/>
      <c r="P132" s="4"/>
      <c r="Q132" s="4"/>
      <c r="R132" s="4"/>
      <c r="S132" s="4"/>
      <c r="U132" s="146"/>
    </row>
    <row r="133" spans="2:21" s="2" customFormat="1">
      <c r="B133" s="88"/>
      <c r="L133" s="3"/>
      <c r="M133" s="3"/>
      <c r="N133" s="3"/>
      <c r="O133" s="4"/>
      <c r="P133" s="4"/>
      <c r="Q133" s="4"/>
      <c r="R133" s="4"/>
      <c r="S133" s="4"/>
      <c r="U133" s="146"/>
    </row>
    <row r="134" spans="2:21" s="2" customFormat="1">
      <c r="B134" s="88"/>
      <c r="L134" s="3"/>
      <c r="M134" s="3"/>
      <c r="N134" s="3"/>
      <c r="O134" s="4"/>
      <c r="P134" s="4"/>
      <c r="Q134" s="4"/>
      <c r="R134" s="4"/>
      <c r="S134" s="4"/>
      <c r="U134" s="146"/>
    </row>
    <row r="135" spans="2:21" s="2" customFormat="1">
      <c r="B135" s="88"/>
      <c r="L135" s="3"/>
      <c r="M135" s="3"/>
      <c r="N135" s="3"/>
      <c r="O135" s="4"/>
      <c r="P135" s="4"/>
      <c r="Q135" s="4"/>
      <c r="R135" s="4"/>
      <c r="S135" s="4"/>
      <c r="U135" s="146"/>
    </row>
    <row r="136" spans="2:21" s="2" customFormat="1">
      <c r="B136" s="88"/>
      <c r="L136" s="3"/>
      <c r="M136" s="3"/>
      <c r="N136" s="3"/>
      <c r="O136" s="4"/>
      <c r="P136" s="4"/>
      <c r="Q136" s="4"/>
      <c r="R136" s="4"/>
      <c r="S136" s="4"/>
      <c r="U136" s="146"/>
    </row>
    <row r="137" spans="2:21" s="2" customFormat="1">
      <c r="B137" s="88"/>
      <c r="L137" s="3"/>
      <c r="M137" s="3"/>
      <c r="N137" s="3"/>
      <c r="O137" s="4"/>
      <c r="P137" s="4"/>
      <c r="Q137" s="4"/>
      <c r="R137" s="4"/>
      <c r="S137" s="4"/>
      <c r="U137" s="146"/>
    </row>
    <row r="138" spans="2:21" s="2" customFormat="1">
      <c r="B138" s="88"/>
      <c r="L138" s="3"/>
      <c r="M138" s="3"/>
      <c r="N138" s="3"/>
      <c r="O138" s="4"/>
      <c r="P138" s="4"/>
      <c r="Q138" s="4"/>
      <c r="R138" s="4"/>
      <c r="S138" s="4"/>
      <c r="U138" s="146"/>
    </row>
    <row r="139" spans="2:21" s="2" customFormat="1">
      <c r="B139" s="88"/>
      <c r="L139" s="3"/>
      <c r="M139" s="3"/>
      <c r="N139" s="3"/>
      <c r="O139" s="4"/>
      <c r="P139" s="4"/>
      <c r="Q139" s="4"/>
      <c r="R139" s="4"/>
      <c r="S139" s="4"/>
      <c r="U139" s="146"/>
    </row>
    <row r="140" spans="2:21" s="2" customFormat="1">
      <c r="B140" s="88"/>
      <c r="L140" s="3"/>
      <c r="M140" s="3"/>
      <c r="N140" s="3"/>
      <c r="O140" s="4"/>
      <c r="P140" s="4"/>
      <c r="Q140" s="4"/>
      <c r="R140" s="4"/>
      <c r="S140" s="4"/>
      <c r="U140" s="146"/>
    </row>
    <row r="141" spans="2:21" s="2" customFormat="1">
      <c r="B141" s="88"/>
      <c r="L141" s="3"/>
      <c r="M141" s="3"/>
      <c r="N141" s="3"/>
      <c r="O141" s="4"/>
      <c r="P141" s="4"/>
      <c r="Q141" s="4"/>
      <c r="R141" s="4"/>
      <c r="S141" s="4"/>
      <c r="U141" s="146"/>
    </row>
    <row r="142" spans="2:21" s="2" customFormat="1">
      <c r="B142" s="88"/>
      <c r="L142" s="3"/>
      <c r="M142" s="3"/>
      <c r="N142" s="3"/>
      <c r="O142" s="4"/>
      <c r="P142" s="4"/>
      <c r="Q142" s="4"/>
      <c r="R142" s="4"/>
      <c r="S142" s="4"/>
      <c r="U142" s="146"/>
    </row>
    <row r="143" spans="2:21" s="2" customFormat="1">
      <c r="B143" s="88"/>
      <c r="L143" s="3"/>
      <c r="M143" s="3"/>
      <c r="N143" s="3"/>
      <c r="O143" s="4"/>
      <c r="P143" s="4"/>
      <c r="Q143" s="4"/>
      <c r="R143" s="4"/>
      <c r="S143" s="4"/>
      <c r="U143" s="146"/>
    </row>
    <row r="144" spans="2:21" s="2" customFormat="1">
      <c r="B144" s="88"/>
      <c r="L144" s="3"/>
      <c r="M144" s="3"/>
      <c r="N144" s="3"/>
      <c r="O144" s="4"/>
      <c r="P144" s="4"/>
      <c r="Q144" s="4"/>
      <c r="R144" s="4"/>
      <c r="S144" s="4"/>
      <c r="U144" s="146"/>
    </row>
    <row r="145" spans="2:21" s="2" customFormat="1">
      <c r="B145" s="88"/>
      <c r="L145" s="3"/>
      <c r="M145" s="3"/>
      <c r="N145" s="3"/>
      <c r="O145" s="4"/>
      <c r="P145" s="4"/>
      <c r="Q145" s="4"/>
      <c r="R145" s="4"/>
      <c r="S145" s="4"/>
      <c r="U145" s="146"/>
    </row>
    <row r="146" spans="2:21" s="2" customFormat="1">
      <c r="B146" s="88"/>
      <c r="L146" s="3"/>
      <c r="M146" s="3"/>
      <c r="N146" s="3"/>
      <c r="O146" s="4"/>
      <c r="P146" s="4"/>
      <c r="Q146" s="4"/>
      <c r="R146" s="4"/>
      <c r="S146" s="4"/>
      <c r="U146" s="146"/>
    </row>
    <row r="147" spans="2:21" s="2" customFormat="1">
      <c r="B147" s="88"/>
      <c r="L147" s="3"/>
      <c r="M147" s="3"/>
      <c r="N147" s="3"/>
      <c r="O147" s="4"/>
      <c r="P147" s="4"/>
      <c r="Q147" s="4"/>
      <c r="R147" s="4"/>
      <c r="S147" s="4"/>
      <c r="U147" s="146"/>
    </row>
    <row r="148" spans="2:21" s="2" customFormat="1">
      <c r="B148" s="88"/>
      <c r="L148" s="3"/>
      <c r="M148" s="3"/>
      <c r="N148" s="3"/>
      <c r="O148" s="4"/>
      <c r="P148" s="4"/>
      <c r="Q148" s="4"/>
      <c r="R148" s="4"/>
      <c r="S148" s="4"/>
      <c r="U148" s="146"/>
    </row>
    <row r="149" spans="2:21" s="2" customFormat="1">
      <c r="B149" s="88"/>
      <c r="L149" s="3"/>
      <c r="M149" s="3"/>
      <c r="N149" s="3"/>
      <c r="O149" s="4"/>
      <c r="P149" s="4"/>
      <c r="Q149" s="4"/>
      <c r="R149" s="4"/>
      <c r="S149" s="4"/>
      <c r="U149" s="146"/>
    </row>
    <row r="150" spans="2:21" s="2" customFormat="1">
      <c r="B150" s="88"/>
      <c r="L150" s="3"/>
      <c r="M150" s="3"/>
      <c r="N150" s="3"/>
      <c r="O150" s="4"/>
      <c r="P150" s="4"/>
      <c r="Q150" s="4"/>
      <c r="R150" s="4"/>
      <c r="S150" s="4"/>
      <c r="U150" s="146"/>
    </row>
    <row r="151" spans="2:21" s="2" customFormat="1">
      <c r="B151" s="88"/>
      <c r="L151" s="3"/>
      <c r="M151" s="3"/>
      <c r="N151" s="3"/>
      <c r="O151" s="4"/>
      <c r="P151" s="4"/>
      <c r="Q151" s="4"/>
      <c r="R151" s="4"/>
      <c r="S151" s="4"/>
      <c r="U151" s="146"/>
    </row>
    <row r="152" spans="2:21" s="2" customFormat="1">
      <c r="B152" s="88"/>
      <c r="L152" s="3"/>
      <c r="M152" s="3"/>
      <c r="N152" s="3"/>
      <c r="O152" s="4"/>
      <c r="P152" s="4"/>
      <c r="Q152" s="4"/>
      <c r="R152" s="4"/>
      <c r="S152" s="4"/>
      <c r="U152" s="146"/>
    </row>
    <row r="153" spans="2:21" s="2" customFormat="1">
      <c r="B153" s="88"/>
      <c r="L153" s="3"/>
      <c r="M153" s="3"/>
      <c r="N153" s="3"/>
      <c r="O153" s="4"/>
      <c r="P153" s="4"/>
      <c r="Q153" s="4"/>
      <c r="R153" s="4"/>
      <c r="S153" s="4"/>
      <c r="U153" s="146"/>
    </row>
    <row r="154" spans="2:21" s="2" customFormat="1">
      <c r="B154" s="88"/>
      <c r="L154" s="3"/>
      <c r="M154" s="3"/>
      <c r="N154" s="3"/>
      <c r="O154" s="4"/>
      <c r="P154" s="4"/>
      <c r="Q154" s="4"/>
      <c r="R154" s="4"/>
      <c r="S154" s="4"/>
      <c r="U154" s="146"/>
    </row>
    <row r="155" spans="2:21" s="2" customFormat="1">
      <c r="B155" s="88"/>
      <c r="L155" s="3"/>
      <c r="M155" s="3"/>
      <c r="N155" s="3"/>
      <c r="O155" s="4"/>
      <c r="P155" s="4"/>
      <c r="Q155" s="4"/>
      <c r="R155" s="4"/>
      <c r="S155" s="4"/>
      <c r="U155" s="146"/>
    </row>
    <row r="156" spans="2:21" s="2" customFormat="1">
      <c r="B156" s="88"/>
      <c r="L156" s="3"/>
      <c r="M156" s="3"/>
      <c r="N156" s="3"/>
      <c r="O156" s="4"/>
      <c r="P156" s="4"/>
      <c r="Q156" s="4"/>
      <c r="R156" s="4"/>
      <c r="S156" s="4"/>
      <c r="U156" s="146"/>
    </row>
    <row r="157" spans="2:21" s="2" customFormat="1">
      <c r="B157" s="88"/>
      <c r="L157" s="3"/>
      <c r="M157" s="3"/>
      <c r="N157" s="3"/>
      <c r="O157" s="4"/>
      <c r="P157" s="4"/>
      <c r="Q157" s="4"/>
      <c r="R157" s="4"/>
      <c r="S157" s="4"/>
      <c r="U157" s="146"/>
    </row>
    <row r="158" spans="2:21" s="2" customFormat="1">
      <c r="B158" s="88"/>
      <c r="L158" s="3"/>
      <c r="M158" s="3"/>
      <c r="N158" s="3"/>
      <c r="O158" s="4"/>
      <c r="P158" s="4"/>
      <c r="Q158" s="4"/>
      <c r="R158" s="4"/>
      <c r="S158" s="4"/>
      <c r="U158" s="146"/>
    </row>
    <row r="159" spans="2:21" s="2" customFormat="1">
      <c r="B159" s="88"/>
      <c r="L159" s="3"/>
      <c r="M159" s="3"/>
      <c r="N159" s="3"/>
      <c r="O159" s="4"/>
      <c r="P159" s="4"/>
      <c r="Q159" s="4"/>
      <c r="R159" s="4"/>
      <c r="S159" s="4"/>
      <c r="U159" s="146"/>
    </row>
    <row r="160" spans="2:21" s="2" customFormat="1">
      <c r="B160" s="88"/>
      <c r="L160" s="3"/>
      <c r="M160" s="3"/>
      <c r="N160" s="3"/>
      <c r="O160" s="4"/>
      <c r="P160" s="4"/>
      <c r="Q160" s="4"/>
      <c r="R160" s="4"/>
      <c r="S160" s="4"/>
      <c r="U160" s="146"/>
    </row>
    <row r="161" spans="2:21" s="2" customFormat="1">
      <c r="B161" s="88"/>
      <c r="L161" s="3"/>
      <c r="M161" s="3"/>
      <c r="N161" s="3"/>
      <c r="O161" s="4"/>
      <c r="P161" s="4"/>
      <c r="Q161" s="4"/>
      <c r="R161" s="4"/>
      <c r="S161" s="4"/>
      <c r="U161" s="146"/>
    </row>
    <row r="162" spans="2:21" s="2" customFormat="1">
      <c r="B162" s="88"/>
      <c r="L162" s="3"/>
      <c r="M162" s="3"/>
      <c r="N162" s="3"/>
      <c r="O162" s="4"/>
      <c r="P162" s="4"/>
      <c r="Q162" s="4"/>
      <c r="R162" s="4"/>
      <c r="S162" s="4"/>
      <c r="U162" s="146"/>
    </row>
    <row r="163" spans="2:21" s="2" customFormat="1">
      <c r="B163" s="88"/>
      <c r="L163" s="3"/>
      <c r="M163" s="3"/>
      <c r="N163" s="3"/>
      <c r="O163" s="4"/>
      <c r="P163" s="4"/>
      <c r="Q163" s="4"/>
      <c r="R163" s="4"/>
      <c r="S163" s="4"/>
      <c r="U163" s="146"/>
    </row>
    <row r="164" spans="2:21" s="2" customFormat="1">
      <c r="B164" s="88"/>
      <c r="L164" s="3"/>
      <c r="M164" s="3"/>
      <c r="N164" s="3"/>
      <c r="O164" s="4"/>
      <c r="P164" s="4"/>
      <c r="Q164" s="4"/>
      <c r="R164" s="4"/>
      <c r="S164" s="4"/>
      <c r="U164" s="146"/>
    </row>
    <row r="165" spans="2:21" s="2" customFormat="1">
      <c r="B165" s="88"/>
      <c r="L165" s="3"/>
      <c r="M165" s="3"/>
      <c r="N165" s="3"/>
      <c r="O165" s="4"/>
      <c r="P165" s="4"/>
      <c r="Q165" s="4"/>
      <c r="R165" s="4"/>
      <c r="S165" s="4"/>
      <c r="U165" s="146"/>
    </row>
    <row r="166" spans="2:21" s="2" customFormat="1">
      <c r="B166" s="88"/>
      <c r="L166" s="3"/>
      <c r="M166" s="3"/>
      <c r="N166" s="3"/>
      <c r="O166" s="4"/>
      <c r="P166" s="4"/>
      <c r="Q166" s="4"/>
      <c r="R166" s="4"/>
      <c r="S166" s="4"/>
      <c r="U166" s="146"/>
    </row>
    <row r="167" spans="2:21" s="2" customFormat="1">
      <c r="B167" s="88"/>
      <c r="L167" s="3"/>
      <c r="M167" s="3"/>
      <c r="N167" s="3"/>
      <c r="O167" s="4"/>
      <c r="P167" s="4"/>
      <c r="Q167" s="4"/>
      <c r="R167" s="4"/>
      <c r="S167" s="4"/>
      <c r="U167" s="146"/>
    </row>
    <row r="168" spans="2:21" s="2" customFormat="1">
      <c r="B168" s="88"/>
      <c r="L168" s="3"/>
      <c r="M168" s="3"/>
      <c r="N168" s="3"/>
      <c r="O168" s="4"/>
      <c r="P168" s="4"/>
      <c r="Q168" s="4"/>
      <c r="R168" s="4"/>
      <c r="S168" s="4"/>
      <c r="U168" s="146"/>
    </row>
    <row r="169" spans="2:21" s="2" customFormat="1">
      <c r="B169" s="88"/>
      <c r="L169" s="3"/>
      <c r="M169" s="3"/>
      <c r="N169" s="3"/>
      <c r="O169" s="4"/>
      <c r="P169" s="4"/>
      <c r="Q169" s="4"/>
      <c r="R169" s="4"/>
      <c r="S169" s="4"/>
      <c r="U169" s="146"/>
    </row>
    <row r="170" spans="2:21" s="2" customFormat="1">
      <c r="B170" s="88"/>
      <c r="L170" s="3"/>
      <c r="M170" s="3"/>
      <c r="N170" s="3"/>
      <c r="O170" s="4"/>
      <c r="P170" s="4"/>
      <c r="Q170" s="4"/>
      <c r="R170" s="4"/>
      <c r="S170" s="4"/>
      <c r="U170" s="146"/>
    </row>
    <row r="171" spans="2:21" s="2" customFormat="1">
      <c r="B171" s="88"/>
      <c r="L171" s="3"/>
      <c r="M171" s="3"/>
      <c r="N171" s="3"/>
      <c r="O171" s="4"/>
      <c r="P171" s="4"/>
      <c r="Q171" s="4"/>
      <c r="R171" s="4"/>
      <c r="S171" s="4"/>
      <c r="U171" s="146"/>
    </row>
    <row r="172" spans="2:21" s="2" customFormat="1">
      <c r="B172" s="88"/>
      <c r="L172" s="3"/>
      <c r="M172" s="3"/>
      <c r="N172" s="3"/>
      <c r="O172" s="4"/>
      <c r="P172" s="4"/>
      <c r="Q172" s="4"/>
      <c r="R172" s="4"/>
      <c r="S172" s="4"/>
      <c r="U172" s="146"/>
    </row>
    <row r="173" spans="2:21" s="2" customFormat="1">
      <c r="B173" s="88"/>
      <c r="L173" s="3"/>
      <c r="M173" s="3"/>
      <c r="N173" s="3"/>
      <c r="O173" s="4"/>
      <c r="P173" s="4"/>
      <c r="Q173" s="4"/>
      <c r="R173" s="4"/>
      <c r="S173" s="4"/>
      <c r="U173" s="146"/>
    </row>
    <row r="174" spans="2:21" s="2" customFormat="1">
      <c r="B174" s="88"/>
      <c r="L174" s="3"/>
      <c r="M174" s="3"/>
      <c r="N174" s="3"/>
      <c r="O174" s="4"/>
      <c r="P174" s="4"/>
      <c r="Q174" s="4"/>
      <c r="R174" s="4"/>
      <c r="S174" s="4"/>
      <c r="U174" s="146"/>
    </row>
    <row r="175" spans="2:21" s="2" customFormat="1">
      <c r="B175" s="88"/>
      <c r="L175" s="3"/>
      <c r="M175" s="3"/>
      <c r="N175" s="3"/>
      <c r="O175" s="4"/>
      <c r="P175" s="4"/>
      <c r="Q175" s="4"/>
      <c r="R175" s="4"/>
      <c r="S175" s="4"/>
      <c r="U175" s="146"/>
    </row>
    <row r="176" spans="2:21" s="2" customFormat="1">
      <c r="B176" s="88"/>
      <c r="L176" s="3"/>
      <c r="M176" s="3"/>
      <c r="N176" s="3"/>
      <c r="O176" s="4"/>
      <c r="P176" s="4"/>
      <c r="Q176" s="4"/>
      <c r="R176" s="4"/>
      <c r="S176" s="4"/>
      <c r="U176" s="146"/>
    </row>
    <row r="177" spans="2:21" s="2" customFormat="1">
      <c r="B177" s="88"/>
      <c r="L177" s="3"/>
      <c r="M177" s="3"/>
      <c r="N177" s="3"/>
      <c r="O177" s="4"/>
      <c r="P177" s="4"/>
      <c r="Q177" s="4"/>
      <c r="R177" s="4"/>
      <c r="S177" s="4"/>
      <c r="U177" s="146"/>
    </row>
    <row r="178" spans="2:21" s="2" customFormat="1">
      <c r="B178" s="88"/>
      <c r="L178" s="3"/>
      <c r="M178" s="3"/>
      <c r="N178" s="3"/>
      <c r="O178" s="4"/>
      <c r="P178" s="4"/>
      <c r="Q178" s="4"/>
      <c r="R178" s="4"/>
      <c r="S178" s="4"/>
      <c r="U178" s="146"/>
    </row>
    <row r="179" spans="2:21" s="2" customFormat="1">
      <c r="B179" s="88"/>
      <c r="L179" s="3"/>
      <c r="M179" s="3"/>
      <c r="N179" s="3"/>
      <c r="O179" s="4"/>
      <c r="P179" s="4"/>
      <c r="Q179" s="4"/>
      <c r="R179" s="4"/>
      <c r="S179" s="4"/>
      <c r="U179" s="146"/>
    </row>
    <row r="180" spans="2:21" s="2" customFormat="1">
      <c r="B180" s="88"/>
      <c r="L180" s="3"/>
      <c r="M180" s="3"/>
      <c r="N180" s="3"/>
      <c r="O180" s="4"/>
      <c r="P180" s="4"/>
      <c r="Q180" s="4"/>
      <c r="R180" s="4"/>
      <c r="S180" s="4"/>
      <c r="U180" s="146"/>
    </row>
    <row r="181" spans="2:21" s="2" customFormat="1">
      <c r="B181" s="88"/>
      <c r="L181" s="3"/>
      <c r="M181" s="3"/>
      <c r="N181" s="3"/>
      <c r="O181" s="4"/>
      <c r="P181" s="4"/>
      <c r="Q181" s="4"/>
      <c r="R181" s="4"/>
      <c r="S181" s="4"/>
      <c r="U181" s="146"/>
    </row>
    <row r="182" spans="2:21" s="2" customFormat="1">
      <c r="B182" s="88"/>
      <c r="L182" s="3"/>
      <c r="M182" s="3"/>
      <c r="N182" s="3"/>
      <c r="O182" s="4"/>
      <c r="P182" s="4"/>
      <c r="Q182" s="4"/>
      <c r="R182" s="4"/>
      <c r="S182" s="4"/>
      <c r="U182" s="146"/>
    </row>
    <row r="183" spans="2:21" s="2" customFormat="1">
      <c r="B183" s="88"/>
      <c r="L183" s="3"/>
      <c r="M183" s="3"/>
      <c r="N183" s="3"/>
      <c r="O183" s="4"/>
      <c r="P183" s="4"/>
      <c r="Q183" s="4"/>
      <c r="R183" s="4"/>
      <c r="S183" s="4"/>
      <c r="U183" s="146"/>
    </row>
    <row r="184" spans="2:21" s="2" customFormat="1">
      <c r="B184" s="88"/>
      <c r="L184" s="3"/>
      <c r="M184" s="3"/>
      <c r="N184" s="3"/>
      <c r="O184" s="4"/>
      <c r="P184" s="4"/>
      <c r="Q184" s="4"/>
      <c r="R184" s="4"/>
      <c r="S184" s="4"/>
      <c r="U184" s="146"/>
    </row>
    <row r="185" spans="2:21" s="2" customFormat="1">
      <c r="B185" s="88"/>
      <c r="L185" s="3"/>
      <c r="M185" s="3"/>
      <c r="N185" s="3"/>
      <c r="O185" s="4"/>
      <c r="P185" s="4"/>
      <c r="Q185" s="4"/>
      <c r="R185" s="4"/>
      <c r="S185" s="4"/>
      <c r="U185" s="146"/>
    </row>
    <row r="186" spans="2:21" s="2" customFormat="1">
      <c r="B186" s="88"/>
      <c r="L186" s="3"/>
      <c r="M186" s="3"/>
      <c r="N186" s="3"/>
      <c r="O186" s="4"/>
      <c r="P186" s="4"/>
      <c r="Q186" s="4"/>
      <c r="R186" s="4"/>
      <c r="S186" s="4"/>
      <c r="U186" s="146"/>
    </row>
    <row r="187" spans="2:21" s="2" customFormat="1">
      <c r="B187" s="88"/>
      <c r="L187" s="3"/>
      <c r="M187" s="3"/>
      <c r="N187" s="3"/>
      <c r="O187" s="4"/>
      <c r="P187" s="4"/>
      <c r="Q187" s="4"/>
      <c r="R187" s="4"/>
      <c r="S187" s="4"/>
      <c r="U187" s="146"/>
    </row>
    <row r="188" spans="2:21" s="2" customFormat="1">
      <c r="B188" s="88"/>
      <c r="L188" s="3"/>
      <c r="M188" s="3"/>
      <c r="N188" s="3"/>
      <c r="O188" s="4"/>
      <c r="P188" s="4"/>
      <c r="Q188" s="4"/>
      <c r="R188" s="4"/>
      <c r="S188" s="4"/>
      <c r="U188" s="146"/>
    </row>
    <row r="189" spans="2:21" s="2" customFormat="1">
      <c r="B189" s="88"/>
      <c r="L189" s="3"/>
      <c r="M189" s="3"/>
      <c r="N189" s="3"/>
      <c r="O189" s="4"/>
      <c r="P189" s="4"/>
      <c r="Q189" s="4"/>
      <c r="R189" s="4"/>
      <c r="S189" s="4"/>
      <c r="U189" s="146"/>
    </row>
    <row r="190" spans="2:21" s="2" customFormat="1">
      <c r="B190" s="88"/>
      <c r="L190" s="3"/>
      <c r="M190" s="3"/>
      <c r="N190" s="3"/>
      <c r="O190" s="4"/>
      <c r="P190" s="4"/>
      <c r="Q190" s="4"/>
      <c r="R190" s="4"/>
      <c r="S190" s="4"/>
      <c r="U190" s="146"/>
    </row>
    <row r="191" spans="2:21" s="2" customFormat="1">
      <c r="B191" s="88"/>
      <c r="L191" s="3"/>
      <c r="M191" s="3"/>
      <c r="N191" s="3"/>
      <c r="O191" s="4"/>
      <c r="P191" s="4"/>
      <c r="Q191" s="4"/>
      <c r="R191" s="4"/>
      <c r="S191" s="4"/>
      <c r="U191" s="146"/>
    </row>
    <row r="192" spans="2:21" s="2" customFormat="1">
      <c r="B192" s="88"/>
      <c r="L192" s="3"/>
      <c r="M192" s="3"/>
      <c r="N192" s="3"/>
      <c r="O192" s="4"/>
      <c r="P192" s="4"/>
      <c r="Q192" s="4"/>
      <c r="R192" s="4"/>
      <c r="S192" s="4"/>
      <c r="U192" s="146"/>
    </row>
    <row r="193" spans="2:21" s="2" customFormat="1">
      <c r="B193" s="88"/>
      <c r="L193" s="3"/>
      <c r="M193" s="3"/>
      <c r="N193" s="3"/>
      <c r="O193" s="4"/>
      <c r="P193" s="4"/>
      <c r="Q193" s="4"/>
      <c r="R193" s="4"/>
      <c r="S193" s="4"/>
      <c r="U193" s="146"/>
    </row>
    <row r="194" spans="2:21" s="2" customFormat="1">
      <c r="B194" s="88"/>
      <c r="L194" s="3"/>
      <c r="M194" s="3"/>
      <c r="N194" s="3"/>
      <c r="O194" s="4"/>
      <c r="P194" s="4"/>
      <c r="Q194" s="4"/>
      <c r="R194" s="4"/>
      <c r="S194" s="4"/>
      <c r="U194" s="146"/>
    </row>
    <row r="195" spans="2:21" s="2" customFormat="1">
      <c r="B195" s="88"/>
      <c r="L195" s="3"/>
      <c r="M195" s="3"/>
      <c r="N195" s="3"/>
      <c r="O195" s="4"/>
      <c r="P195" s="4"/>
      <c r="Q195" s="4"/>
      <c r="R195" s="4"/>
      <c r="S195" s="4"/>
      <c r="U195" s="146"/>
    </row>
    <row r="196" spans="2:21" s="2" customFormat="1">
      <c r="B196" s="88"/>
      <c r="L196" s="3"/>
      <c r="M196" s="3"/>
      <c r="N196" s="3"/>
      <c r="O196" s="4"/>
      <c r="P196" s="4"/>
      <c r="Q196" s="4"/>
      <c r="R196" s="4"/>
      <c r="S196" s="4"/>
      <c r="U196" s="146"/>
    </row>
    <row r="197" spans="2:21" s="2" customFormat="1">
      <c r="B197" s="88"/>
      <c r="L197" s="3"/>
      <c r="M197" s="3"/>
      <c r="N197" s="3"/>
      <c r="O197" s="4"/>
      <c r="P197" s="4"/>
      <c r="Q197" s="4"/>
      <c r="R197" s="4"/>
      <c r="S197" s="4"/>
      <c r="U197" s="146"/>
    </row>
    <row r="198" spans="2:21" s="2" customFormat="1">
      <c r="B198" s="88"/>
      <c r="L198" s="3"/>
      <c r="M198" s="3"/>
      <c r="N198" s="3"/>
      <c r="O198" s="4"/>
      <c r="P198" s="4"/>
      <c r="Q198" s="4"/>
      <c r="R198" s="4"/>
      <c r="S198" s="4"/>
      <c r="U198" s="146"/>
    </row>
    <row r="199" spans="2:21" s="2" customFormat="1">
      <c r="B199" s="88"/>
      <c r="L199" s="3"/>
      <c r="M199" s="3"/>
      <c r="N199" s="3"/>
      <c r="O199" s="4"/>
      <c r="P199" s="4"/>
      <c r="Q199" s="4"/>
      <c r="R199" s="4"/>
      <c r="S199" s="4"/>
      <c r="U199" s="146"/>
    </row>
    <row r="200" spans="2:21" s="2" customFormat="1">
      <c r="B200" s="88"/>
      <c r="L200" s="3"/>
      <c r="M200" s="3"/>
      <c r="N200" s="3"/>
      <c r="O200" s="4"/>
      <c r="P200" s="4"/>
      <c r="Q200" s="4"/>
      <c r="R200" s="4"/>
      <c r="S200" s="4"/>
      <c r="U200" s="146"/>
    </row>
    <row r="201" spans="2:21" s="2" customFormat="1">
      <c r="B201" s="88"/>
      <c r="L201" s="3"/>
      <c r="M201" s="3"/>
      <c r="N201" s="3"/>
      <c r="O201" s="4"/>
      <c r="P201" s="4"/>
      <c r="Q201" s="4"/>
      <c r="R201" s="4"/>
      <c r="S201" s="4"/>
      <c r="U201" s="146"/>
    </row>
    <row r="202" spans="2:21" s="2" customFormat="1">
      <c r="B202" s="88"/>
      <c r="L202" s="3"/>
      <c r="M202" s="3"/>
      <c r="N202" s="3"/>
      <c r="O202" s="4"/>
      <c r="P202" s="4"/>
      <c r="Q202" s="4"/>
      <c r="R202" s="4"/>
      <c r="S202" s="4"/>
      <c r="U202" s="146"/>
    </row>
    <row r="203" spans="2:21" s="2" customFormat="1">
      <c r="B203" s="88"/>
      <c r="L203" s="3"/>
      <c r="M203" s="3"/>
      <c r="N203" s="3"/>
      <c r="O203" s="4"/>
      <c r="P203" s="4"/>
      <c r="Q203" s="4"/>
      <c r="R203" s="4"/>
      <c r="S203" s="4"/>
      <c r="U203" s="146"/>
    </row>
    <row r="204" spans="2:21" s="2" customFormat="1">
      <c r="B204" s="88"/>
      <c r="L204" s="3"/>
      <c r="M204" s="3"/>
      <c r="N204" s="3"/>
      <c r="O204" s="4"/>
      <c r="P204" s="4"/>
      <c r="Q204" s="4"/>
      <c r="R204" s="4"/>
      <c r="S204" s="4"/>
      <c r="U204" s="146"/>
    </row>
    <row r="205" spans="2:21" s="2" customFormat="1">
      <c r="B205" s="88"/>
      <c r="L205" s="3"/>
      <c r="M205" s="3"/>
      <c r="N205" s="3"/>
      <c r="O205" s="4"/>
      <c r="P205" s="4"/>
      <c r="Q205" s="4"/>
      <c r="R205" s="4"/>
      <c r="S205" s="4"/>
      <c r="U205" s="146"/>
    </row>
    <row r="206" spans="2:21" s="2" customFormat="1">
      <c r="B206" s="88"/>
      <c r="L206" s="3"/>
      <c r="M206" s="3"/>
      <c r="N206" s="3"/>
      <c r="O206" s="4"/>
      <c r="P206" s="4"/>
      <c r="Q206" s="4"/>
      <c r="R206" s="4"/>
      <c r="S206" s="4"/>
      <c r="U206" s="146"/>
    </row>
    <row r="207" spans="2:21" s="2" customFormat="1">
      <c r="B207" s="88"/>
      <c r="L207" s="3"/>
      <c r="M207" s="3"/>
      <c r="N207" s="3"/>
      <c r="O207" s="4"/>
      <c r="P207" s="4"/>
      <c r="Q207" s="4"/>
      <c r="R207" s="4"/>
      <c r="S207" s="4"/>
      <c r="U207" s="146"/>
    </row>
    <row r="208" spans="2:21" s="2" customFormat="1">
      <c r="B208" s="88"/>
      <c r="L208" s="3"/>
      <c r="M208" s="3"/>
      <c r="N208" s="3"/>
      <c r="O208" s="4"/>
      <c r="P208" s="4"/>
      <c r="Q208" s="4"/>
      <c r="R208" s="4"/>
      <c r="S208" s="4"/>
      <c r="U208" s="146"/>
    </row>
    <row r="209" spans="2:21" s="2" customFormat="1">
      <c r="B209" s="88"/>
      <c r="L209" s="3"/>
      <c r="M209" s="3"/>
      <c r="N209" s="3"/>
      <c r="O209" s="4"/>
      <c r="P209" s="4"/>
      <c r="Q209" s="4"/>
      <c r="R209" s="4"/>
      <c r="S209" s="4"/>
      <c r="U209" s="146"/>
    </row>
    <row r="210" spans="2:21" s="2" customFormat="1">
      <c r="B210" s="88"/>
      <c r="L210" s="3"/>
      <c r="M210" s="3"/>
      <c r="N210" s="3"/>
      <c r="O210" s="4"/>
      <c r="P210" s="4"/>
      <c r="Q210" s="4"/>
      <c r="R210" s="4"/>
      <c r="S210" s="4"/>
      <c r="U210" s="146"/>
    </row>
    <row r="211" spans="2:21" s="2" customFormat="1">
      <c r="B211" s="88"/>
      <c r="L211" s="3"/>
      <c r="M211" s="3"/>
      <c r="N211" s="3"/>
      <c r="O211" s="4"/>
      <c r="P211" s="4"/>
      <c r="Q211" s="4"/>
      <c r="R211" s="4"/>
      <c r="S211" s="4"/>
      <c r="U211" s="146"/>
    </row>
    <row r="212" spans="2:21" s="2" customFormat="1">
      <c r="B212" s="88"/>
      <c r="L212" s="3"/>
      <c r="M212" s="3"/>
      <c r="N212" s="3"/>
      <c r="O212" s="4"/>
      <c r="P212" s="4"/>
      <c r="Q212" s="4"/>
      <c r="R212" s="4"/>
      <c r="S212" s="4"/>
      <c r="U212" s="146"/>
    </row>
    <row r="213" spans="2:21" s="2" customFormat="1">
      <c r="B213" s="88"/>
      <c r="L213" s="3"/>
      <c r="M213" s="3"/>
      <c r="N213" s="3"/>
      <c r="O213" s="4"/>
      <c r="P213" s="4"/>
      <c r="Q213" s="4"/>
      <c r="R213" s="4"/>
      <c r="S213" s="4"/>
      <c r="U213" s="146"/>
    </row>
    <row r="214" spans="2:21" s="2" customFormat="1">
      <c r="B214" s="88"/>
      <c r="L214" s="3"/>
      <c r="M214" s="3"/>
      <c r="N214" s="3"/>
      <c r="O214" s="4"/>
      <c r="P214" s="4"/>
      <c r="Q214" s="4"/>
      <c r="R214" s="4"/>
      <c r="S214" s="4"/>
      <c r="U214" s="146"/>
    </row>
    <row r="215" spans="2:21" s="2" customFormat="1">
      <c r="B215" s="88"/>
      <c r="L215" s="3"/>
      <c r="M215" s="3"/>
      <c r="N215" s="3"/>
      <c r="O215" s="4"/>
      <c r="P215" s="4"/>
      <c r="Q215" s="4"/>
      <c r="R215" s="4"/>
      <c r="S215" s="4"/>
      <c r="U215" s="146"/>
    </row>
    <row r="216" spans="2:21" s="2" customFormat="1">
      <c r="B216" s="88"/>
      <c r="L216" s="3"/>
      <c r="M216" s="3"/>
      <c r="N216" s="3"/>
      <c r="O216" s="4"/>
      <c r="P216" s="4"/>
      <c r="Q216" s="4"/>
      <c r="R216" s="4"/>
      <c r="S216" s="4"/>
      <c r="U216" s="146"/>
    </row>
    <row r="217" spans="2:21" s="2" customFormat="1">
      <c r="B217" s="88"/>
      <c r="L217" s="3"/>
      <c r="M217" s="3"/>
      <c r="N217" s="3"/>
      <c r="O217" s="4"/>
      <c r="P217" s="4"/>
      <c r="Q217" s="4"/>
      <c r="R217" s="4"/>
      <c r="S217" s="4"/>
      <c r="U217" s="146"/>
    </row>
    <row r="218" spans="2:21" s="2" customFormat="1">
      <c r="B218" s="88"/>
      <c r="L218" s="3"/>
      <c r="M218" s="3"/>
      <c r="N218" s="3"/>
      <c r="O218" s="4"/>
      <c r="P218" s="4"/>
      <c r="Q218" s="4"/>
      <c r="R218" s="4"/>
      <c r="S218" s="4"/>
      <c r="U218" s="146"/>
    </row>
    <row r="219" spans="2:21" s="2" customFormat="1">
      <c r="B219" s="88"/>
      <c r="L219" s="3"/>
      <c r="M219" s="3"/>
      <c r="N219" s="3"/>
      <c r="O219" s="4"/>
      <c r="P219" s="4"/>
      <c r="Q219" s="4"/>
      <c r="R219" s="4"/>
      <c r="S219" s="4"/>
      <c r="U219" s="146"/>
    </row>
    <row r="220" spans="2:21" s="2" customFormat="1">
      <c r="B220" s="88"/>
      <c r="L220" s="3"/>
      <c r="M220" s="3"/>
      <c r="N220" s="3"/>
      <c r="O220" s="4"/>
      <c r="P220" s="4"/>
      <c r="Q220" s="4"/>
      <c r="R220" s="4"/>
      <c r="S220" s="4"/>
      <c r="U220" s="146"/>
    </row>
    <row r="221" spans="2:21" s="2" customFormat="1">
      <c r="B221" s="88"/>
      <c r="L221" s="3"/>
      <c r="M221" s="3"/>
      <c r="N221" s="3"/>
      <c r="O221" s="4"/>
      <c r="P221" s="4"/>
      <c r="Q221" s="4"/>
      <c r="R221" s="4"/>
      <c r="S221" s="4"/>
      <c r="U221" s="146"/>
    </row>
    <row r="222" spans="2:21" s="2" customFormat="1">
      <c r="B222" s="88"/>
      <c r="L222" s="3"/>
      <c r="M222" s="3"/>
      <c r="N222" s="3"/>
      <c r="O222" s="4"/>
      <c r="P222" s="4"/>
      <c r="Q222" s="4"/>
      <c r="R222" s="4"/>
      <c r="S222" s="4"/>
      <c r="U222" s="146"/>
    </row>
    <row r="223" spans="2:21" s="2" customFormat="1">
      <c r="B223" s="88"/>
      <c r="L223" s="3"/>
      <c r="M223" s="3"/>
      <c r="N223" s="3"/>
      <c r="O223" s="4"/>
      <c r="P223" s="4"/>
      <c r="Q223" s="4"/>
      <c r="R223" s="4"/>
      <c r="S223" s="4"/>
      <c r="U223" s="146"/>
    </row>
    <row r="224" spans="2:21" s="2" customFormat="1">
      <c r="B224" s="88"/>
      <c r="L224" s="3"/>
      <c r="M224" s="3"/>
      <c r="N224" s="3"/>
      <c r="O224" s="4"/>
      <c r="P224" s="4"/>
      <c r="Q224" s="4"/>
      <c r="R224" s="4"/>
      <c r="S224" s="4"/>
      <c r="U224" s="146"/>
    </row>
    <row r="225" spans="2:21" s="2" customFormat="1">
      <c r="B225" s="88"/>
      <c r="L225" s="3"/>
      <c r="M225" s="3"/>
      <c r="N225" s="3"/>
      <c r="O225" s="4"/>
      <c r="P225" s="4"/>
      <c r="Q225" s="4"/>
      <c r="R225" s="4"/>
      <c r="S225" s="4"/>
      <c r="U225" s="146"/>
    </row>
    <row r="226" spans="2:21" s="2" customFormat="1">
      <c r="B226" s="88"/>
      <c r="L226" s="3"/>
      <c r="M226" s="3"/>
      <c r="N226" s="3"/>
      <c r="O226" s="4"/>
      <c r="P226" s="4"/>
      <c r="Q226" s="4"/>
      <c r="R226" s="4"/>
      <c r="S226" s="4"/>
      <c r="U226" s="146"/>
    </row>
    <row r="227" spans="2:21" s="2" customFormat="1">
      <c r="B227" s="88"/>
      <c r="L227" s="3"/>
      <c r="M227" s="3"/>
      <c r="N227" s="3"/>
      <c r="O227" s="4"/>
      <c r="P227" s="4"/>
      <c r="Q227" s="4"/>
      <c r="R227" s="4"/>
      <c r="S227" s="4"/>
      <c r="U227" s="146"/>
    </row>
    <row r="228" spans="2:21" s="2" customFormat="1">
      <c r="B228" s="88"/>
      <c r="L228" s="3"/>
      <c r="M228" s="3"/>
      <c r="N228" s="3"/>
      <c r="O228" s="4"/>
      <c r="P228" s="4"/>
      <c r="Q228" s="4"/>
      <c r="R228" s="4"/>
      <c r="S228" s="4"/>
      <c r="U228" s="146"/>
    </row>
    <row r="229" spans="2:21" s="2" customFormat="1">
      <c r="B229" s="88"/>
      <c r="L229" s="3"/>
      <c r="M229" s="3"/>
      <c r="N229" s="3"/>
      <c r="O229" s="4"/>
      <c r="P229" s="4"/>
      <c r="Q229" s="4"/>
      <c r="R229" s="4"/>
      <c r="S229" s="4"/>
      <c r="U229" s="146"/>
    </row>
    <row r="230" spans="2:21" s="2" customFormat="1">
      <c r="B230" s="88"/>
      <c r="L230" s="3"/>
      <c r="M230" s="3"/>
      <c r="N230" s="3"/>
      <c r="O230" s="4"/>
      <c r="P230" s="4"/>
      <c r="Q230" s="4"/>
      <c r="R230" s="4"/>
      <c r="S230" s="4"/>
      <c r="U230" s="146"/>
    </row>
    <row r="231" spans="2:21" s="2" customFormat="1">
      <c r="B231" s="88"/>
      <c r="L231" s="3"/>
      <c r="M231" s="3"/>
      <c r="N231" s="3"/>
      <c r="O231" s="4"/>
      <c r="P231" s="4"/>
      <c r="Q231" s="4"/>
      <c r="R231" s="4"/>
      <c r="S231" s="4"/>
      <c r="U231" s="146"/>
    </row>
    <row r="232" spans="2:21" s="2" customFormat="1">
      <c r="B232" s="88"/>
      <c r="L232" s="3"/>
      <c r="M232" s="3"/>
      <c r="N232" s="3"/>
      <c r="O232" s="4"/>
      <c r="P232" s="4"/>
      <c r="Q232" s="4"/>
      <c r="R232" s="4"/>
      <c r="S232" s="4"/>
      <c r="U232" s="146"/>
    </row>
    <row r="233" spans="2:21" s="2" customFormat="1">
      <c r="B233" s="88"/>
      <c r="L233" s="3"/>
      <c r="M233" s="3"/>
      <c r="N233" s="3"/>
      <c r="O233" s="4"/>
      <c r="P233" s="4"/>
      <c r="Q233" s="4"/>
      <c r="R233" s="4"/>
      <c r="S233" s="4"/>
      <c r="U233" s="146"/>
    </row>
    <row r="234" spans="2:21" s="2" customFormat="1">
      <c r="B234" s="88"/>
      <c r="L234" s="3"/>
      <c r="M234" s="3"/>
      <c r="N234" s="3"/>
      <c r="O234" s="4"/>
      <c r="P234" s="4"/>
      <c r="Q234" s="4"/>
      <c r="R234" s="4"/>
      <c r="S234" s="4"/>
      <c r="U234" s="146"/>
    </row>
    <row r="235" spans="2:21" s="2" customFormat="1">
      <c r="B235" s="88"/>
      <c r="L235" s="3"/>
      <c r="M235" s="3"/>
      <c r="N235" s="3"/>
      <c r="O235" s="4"/>
      <c r="P235" s="4"/>
      <c r="Q235" s="4"/>
      <c r="R235" s="4"/>
      <c r="S235" s="4"/>
      <c r="U235" s="146"/>
    </row>
    <row r="236" spans="2:21" s="2" customFormat="1">
      <c r="B236" s="88"/>
      <c r="L236" s="3"/>
      <c r="M236" s="3"/>
      <c r="N236" s="3"/>
      <c r="O236" s="4"/>
      <c r="P236" s="4"/>
      <c r="Q236" s="4"/>
      <c r="R236" s="4"/>
      <c r="S236" s="4"/>
      <c r="U236" s="146"/>
    </row>
    <row r="237" spans="2:21" s="2" customFormat="1">
      <c r="B237" s="88"/>
      <c r="L237" s="3"/>
      <c r="M237" s="3"/>
      <c r="N237" s="3"/>
      <c r="O237" s="4"/>
      <c r="P237" s="4"/>
      <c r="Q237" s="4"/>
      <c r="R237" s="4"/>
      <c r="S237" s="4"/>
      <c r="U237" s="146"/>
    </row>
    <row r="238" spans="2:21" s="2" customFormat="1">
      <c r="B238" s="88"/>
      <c r="L238" s="3"/>
      <c r="M238" s="3"/>
      <c r="N238" s="3"/>
      <c r="O238" s="4"/>
      <c r="P238" s="4"/>
      <c r="Q238" s="4"/>
      <c r="R238" s="4"/>
      <c r="S238" s="4"/>
      <c r="U238" s="146"/>
    </row>
    <row r="239" spans="2:21" s="2" customFormat="1">
      <c r="B239" s="88"/>
      <c r="L239" s="3"/>
      <c r="M239" s="3"/>
      <c r="N239" s="3"/>
      <c r="O239" s="4"/>
      <c r="P239" s="4"/>
      <c r="Q239" s="4"/>
      <c r="R239" s="4"/>
      <c r="S239" s="4"/>
      <c r="U239" s="146"/>
    </row>
    <row r="240" spans="2:21" s="2" customFormat="1">
      <c r="B240" s="88"/>
      <c r="L240" s="3"/>
      <c r="M240" s="3"/>
      <c r="N240" s="3"/>
      <c r="O240" s="4"/>
      <c r="P240" s="4"/>
      <c r="Q240" s="4"/>
      <c r="R240" s="4"/>
      <c r="S240" s="4"/>
      <c r="U240" s="146"/>
    </row>
    <row r="241" spans="2:21" s="2" customFormat="1">
      <c r="B241" s="88"/>
      <c r="L241" s="3"/>
      <c r="M241" s="3"/>
      <c r="N241" s="3"/>
      <c r="O241" s="4"/>
      <c r="P241" s="4"/>
      <c r="Q241" s="4"/>
      <c r="R241" s="4"/>
      <c r="S241" s="4"/>
      <c r="U241" s="146"/>
    </row>
    <row r="242" spans="2:21" s="2" customFormat="1">
      <c r="B242" s="88"/>
      <c r="L242" s="3"/>
      <c r="M242" s="3"/>
      <c r="N242" s="3"/>
      <c r="O242" s="4"/>
      <c r="P242" s="4"/>
      <c r="Q242" s="4"/>
      <c r="R242" s="4"/>
      <c r="S242" s="4"/>
      <c r="U242" s="146"/>
    </row>
    <row r="243" spans="2:21" s="2" customFormat="1">
      <c r="B243" s="88"/>
      <c r="L243" s="3"/>
      <c r="M243" s="3"/>
      <c r="N243" s="3"/>
      <c r="O243" s="4"/>
      <c r="P243" s="4"/>
      <c r="Q243" s="4"/>
      <c r="R243" s="4"/>
      <c r="S243" s="4"/>
      <c r="U243" s="146"/>
    </row>
    <row r="244" spans="2:21" s="2" customFormat="1">
      <c r="B244" s="88"/>
      <c r="L244" s="3"/>
      <c r="M244" s="3"/>
      <c r="N244" s="3"/>
      <c r="O244" s="4"/>
      <c r="P244" s="4"/>
      <c r="Q244" s="4"/>
      <c r="R244" s="4"/>
      <c r="S244" s="4"/>
      <c r="U244" s="146"/>
    </row>
    <row r="245" spans="2:21" s="2" customFormat="1">
      <c r="B245" s="88"/>
      <c r="L245" s="3"/>
      <c r="M245" s="3"/>
      <c r="N245" s="3"/>
      <c r="O245" s="4"/>
      <c r="P245" s="4"/>
      <c r="Q245" s="4"/>
      <c r="R245" s="4"/>
      <c r="S245" s="4"/>
      <c r="U245" s="146"/>
    </row>
    <row r="246" spans="2:21" s="2" customFormat="1">
      <c r="B246" s="88"/>
      <c r="L246" s="3"/>
      <c r="M246" s="3"/>
      <c r="N246" s="3"/>
      <c r="O246" s="4"/>
      <c r="P246" s="4"/>
      <c r="Q246" s="4"/>
      <c r="R246" s="4"/>
      <c r="S246" s="4"/>
      <c r="U246" s="146"/>
    </row>
    <row r="247" spans="2:21" s="2" customFormat="1">
      <c r="B247" s="88"/>
      <c r="L247" s="3"/>
      <c r="M247" s="3"/>
      <c r="N247" s="3"/>
      <c r="O247" s="4"/>
      <c r="P247" s="4"/>
      <c r="Q247" s="4"/>
      <c r="R247" s="4"/>
      <c r="S247" s="4"/>
      <c r="U247" s="146"/>
    </row>
    <row r="248" spans="2:21" s="2" customFormat="1">
      <c r="B248" s="88"/>
      <c r="L248" s="3"/>
      <c r="M248" s="3"/>
      <c r="N248" s="3"/>
      <c r="O248" s="4"/>
      <c r="P248" s="4"/>
      <c r="Q248" s="4"/>
      <c r="R248" s="4"/>
      <c r="S248" s="4"/>
      <c r="U248" s="146"/>
    </row>
    <row r="249" spans="2:21" s="2" customFormat="1">
      <c r="B249" s="88"/>
      <c r="L249" s="3"/>
      <c r="M249" s="3"/>
      <c r="N249" s="3"/>
      <c r="O249" s="4"/>
      <c r="P249" s="4"/>
      <c r="Q249" s="4"/>
      <c r="R249" s="4"/>
      <c r="S249" s="4"/>
      <c r="U249" s="146"/>
    </row>
    <row r="250" spans="2:21" s="2" customFormat="1">
      <c r="B250" s="88"/>
      <c r="L250" s="3"/>
      <c r="M250" s="3"/>
      <c r="N250" s="3"/>
      <c r="O250" s="4"/>
      <c r="P250" s="4"/>
      <c r="Q250" s="4"/>
      <c r="R250" s="4"/>
      <c r="S250" s="4"/>
      <c r="U250" s="146"/>
    </row>
    <row r="251" spans="2:21" s="2" customFormat="1">
      <c r="B251" s="88"/>
      <c r="L251" s="3"/>
      <c r="M251" s="3"/>
      <c r="N251" s="3"/>
      <c r="O251" s="4"/>
      <c r="P251" s="4"/>
      <c r="Q251" s="4"/>
      <c r="R251" s="4"/>
      <c r="S251" s="4"/>
      <c r="U251" s="146"/>
    </row>
    <row r="252" spans="2:21" s="2" customFormat="1">
      <c r="B252" s="88"/>
      <c r="L252" s="3"/>
      <c r="M252" s="3"/>
      <c r="N252" s="3"/>
      <c r="O252" s="4"/>
      <c r="P252" s="4"/>
      <c r="Q252" s="4"/>
      <c r="R252" s="4"/>
      <c r="S252" s="4"/>
      <c r="U252" s="146"/>
    </row>
    <row r="253" spans="2:21" s="2" customFormat="1">
      <c r="B253" s="88"/>
      <c r="L253" s="3"/>
      <c r="M253" s="3"/>
      <c r="N253" s="3"/>
      <c r="O253" s="4"/>
      <c r="P253" s="4"/>
      <c r="Q253" s="4"/>
      <c r="R253" s="4"/>
      <c r="S253" s="4"/>
      <c r="U253" s="146"/>
    </row>
    <row r="254" spans="2:21" s="2" customFormat="1">
      <c r="B254" s="88"/>
      <c r="L254" s="3"/>
      <c r="M254" s="3"/>
      <c r="N254" s="3"/>
      <c r="O254" s="4"/>
      <c r="P254" s="4"/>
      <c r="Q254" s="4"/>
      <c r="R254" s="4"/>
      <c r="S254" s="4"/>
      <c r="U254" s="146"/>
    </row>
    <row r="255" spans="2:21" s="2" customFormat="1">
      <c r="B255" s="88"/>
      <c r="L255" s="3"/>
      <c r="M255" s="3"/>
      <c r="N255" s="3"/>
      <c r="O255" s="4"/>
      <c r="P255" s="4"/>
      <c r="Q255" s="4"/>
      <c r="R255" s="4"/>
      <c r="S255" s="4"/>
      <c r="U255" s="146"/>
    </row>
    <row r="256" spans="2:21" s="2" customFormat="1">
      <c r="B256" s="88"/>
      <c r="L256" s="3"/>
      <c r="M256" s="3"/>
      <c r="N256" s="3"/>
      <c r="O256" s="4"/>
      <c r="P256" s="4"/>
      <c r="Q256" s="4"/>
      <c r="R256" s="4"/>
      <c r="S256" s="4"/>
      <c r="U256" s="146"/>
    </row>
    <row r="257" spans="2:21" s="2" customFormat="1">
      <c r="B257" s="88"/>
      <c r="L257" s="3"/>
      <c r="M257" s="3"/>
      <c r="N257" s="3"/>
      <c r="O257" s="4"/>
      <c r="P257" s="4"/>
      <c r="Q257" s="4"/>
      <c r="R257" s="4"/>
      <c r="S257" s="4"/>
      <c r="U257" s="146"/>
    </row>
    <row r="258" spans="2:21" s="2" customFormat="1">
      <c r="B258" s="88"/>
      <c r="L258" s="3"/>
      <c r="M258" s="3"/>
      <c r="N258" s="3"/>
      <c r="O258" s="4"/>
      <c r="P258" s="4"/>
      <c r="Q258" s="4"/>
      <c r="R258" s="4"/>
      <c r="S258" s="4"/>
      <c r="U258" s="146"/>
    </row>
    <row r="259" spans="2:21" s="2" customFormat="1">
      <c r="B259" s="88"/>
      <c r="L259" s="3"/>
      <c r="M259" s="3"/>
      <c r="N259" s="3"/>
      <c r="O259" s="4"/>
      <c r="P259" s="4"/>
      <c r="Q259" s="4"/>
      <c r="R259" s="4"/>
      <c r="S259" s="4"/>
      <c r="U259" s="146"/>
    </row>
    <row r="260" spans="2:21" s="2" customFormat="1">
      <c r="B260" s="88"/>
      <c r="L260" s="3"/>
      <c r="M260" s="3"/>
      <c r="N260" s="3"/>
      <c r="O260" s="4"/>
      <c r="P260" s="4"/>
      <c r="Q260" s="4"/>
      <c r="R260" s="4"/>
      <c r="S260" s="4"/>
      <c r="U260" s="146"/>
    </row>
    <row r="261" spans="2:21" s="2" customFormat="1">
      <c r="B261" s="88"/>
      <c r="L261" s="3"/>
      <c r="M261" s="3"/>
      <c r="N261" s="3"/>
      <c r="O261" s="4"/>
      <c r="P261" s="4"/>
      <c r="Q261" s="4"/>
      <c r="R261" s="4"/>
      <c r="S261" s="4"/>
      <c r="U261" s="146"/>
    </row>
    <row r="262" spans="2:21" s="2" customFormat="1">
      <c r="B262" s="88"/>
      <c r="L262" s="3"/>
      <c r="M262" s="3"/>
      <c r="N262" s="3"/>
      <c r="O262" s="4"/>
      <c r="P262" s="4"/>
      <c r="Q262" s="4"/>
      <c r="R262" s="4"/>
      <c r="S262" s="4"/>
      <c r="U262" s="146"/>
    </row>
    <row r="263" spans="2:21" s="2" customFormat="1">
      <c r="B263" s="88"/>
      <c r="L263" s="3"/>
      <c r="M263" s="3"/>
      <c r="N263" s="3"/>
      <c r="O263" s="4"/>
      <c r="P263" s="4"/>
      <c r="Q263" s="4"/>
      <c r="R263" s="4"/>
      <c r="S263" s="4"/>
      <c r="U263" s="146"/>
    </row>
    <row r="264" spans="2:21" s="2" customFormat="1">
      <c r="B264" s="88"/>
      <c r="L264" s="3"/>
      <c r="M264" s="3"/>
      <c r="N264" s="3"/>
      <c r="O264" s="4"/>
      <c r="P264" s="4"/>
      <c r="Q264" s="4"/>
      <c r="R264" s="4"/>
      <c r="S264" s="4"/>
      <c r="U264" s="146"/>
    </row>
    <row r="265" spans="2:21" s="2" customFormat="1">
      <c r="B265" s="88"/>
      <c r="L265" s="3"/>
      <c r="M265" s="3"/>
      <c r="N265" s="3"/>
      <c r="O265" s="4"/>
      <c r="P265" s="4"/>
      <c r="Q265" s="4"/>
      <c r="R265" s="4"/>
      <c r="S265" s="4"/>
      <c r="U265" s="146"/>
    </row>
    <row r="266" spans="2:21" s="2" customFormat="1">
      <c r="B266" s="88"/>
      <c r="L266" s="3"/>
      <c r="M266" s="3"/>
      <c r="N266" s="3"/>
      <c r="O266" s="4"/>
      <c r="P266" s="4"/>
      <c r="Q266" s="4"/>
      <c r="R266" s="4"/>
      <c r="S266" s="4"/>
      <c r="U266" s="146"/>
    </row>
    <row r="267" spans="2:21" s="2" customFormat="1">
      <c r="B267" s="88"/>
      <c r="L267" s="3"/>
      <c r="M267" s="3"/>
      <c r="N267" s="3"/>
      <c r="O267" s="4"/>
      <c r="P267" s="4"/>
      <c r="Q267" s="4"/>
      <c r="R267" s="4"/>
      <c r="S267" s="4"/>
      <c r="U267" s="146"/>
    </row>
    <row r="268" spans="2:21" s="2" customFormat="1">
      <c r="B268" s="88"/>
      <c r="L268" s="3"/>
      <c r="M268" s="3"/>
      <c r="N268" s="3"/>
      <c r="O268" s="4"/>
      <c r="P268" s="4"/>
      <c r="Q268" s="4"/>
      <c r="R268" s="4"/>
      <c r="S268" s="4"/>
      <c r="U268" s="146"/>
    </row>
    <row r="269" spans="2:21" s="2" customFormat="1">
      <c r="B269" s="88"/>
      <c r="L269" s="3"/>
      <c r="M269" s="3"/>
      <c r="N269" s="3"/>
      <c r="O269" s="4"/>
      <c r="P269" s="4"/>
      <c r="Q269" s="4"/>
      <c r="R269" s="4"/>
      <c r="S269" s="4"/>
      <c r="U269" s="146"/>
    </row>
    <row r="270" spans="2:21" s="2" customFormat="1">
      <c r="B270" s="88"/>
      <c r="L270" s="3"/>
      <c r="M270" s="3"/>
      <c r="N270" s="3"/>
      <c r="O270" s="4"/>
      <c r="P270" s="4"/>
      <c r="Q270" s="4"/>
      <c r="R270" s="4"/>
      <c r="S270" s="4"/>
      <c r="U270" s="146"/>
    </row>
    <row r="271" spans="2:21" s="2" customFormat="1">
      <c r="B271" s="88"/>
      <c r="L271" s="3"/>
      <c r="M271" s="3"/>
      <c r="N271" s="3"/>
      <c r="O271" s="4"/>
      <c r="P271" s="4"/>
      <c r="Q271" s="4"/>
      <c r="R271" s="4"/>
      <c r="S271" s="4"/>
      <c r="U271" s="146"/>
    </row>
    <row r="272" spans="2:21" s="2" customFormat="1">
      <c r="B272" s="88"/>
      <c r="L272" s="3"/>
      <c r="M272" s="3"/>
      <c r="N272" s="3"/>
      <c r="O272" s="4"/>
      <c r="P272" s="4"/>
      <c r="Q272" s="4"/>
      <c r="R272" s="4"/>
      <c r="S272" s="4"/>
      <c r="U272" s="146"/>
    </row>
    <row r="273" spans="2:21" s="2" customFormat="1">
      <c r="B273" s="88"/>
      <c r="L273" s="3"/>
      <c r="M273" s="3"/>
      <c r="N273" s="3"/>
      <c r="O273" s="4"/>
      <c r="P273" s="4"/>
      <c r="Q273" s="4"/>
      <c r="R273" s="4"/>
      <c r="S273" s="4"/>
      <c r="U273" s="146"/>
    </row>
    <row r="274" spans="2:21" s="2" customFormat="1">
      <c r="B274" s="88"/>
      <c r="L274" s="3"/>
      <c r="M274" s="3"/>
      <c r="N274" s="3"/>
      <c r="O274" s="4"/>
      <c r="P274" s="4"/>
      <c r="Q274" s="4"/>
      <c r="R274" s="4"/>
      <c r="S274" s="4"/>
      <c r="U274" s="146"/>
    </row>
    <row r="275" spans="2:21" s="2" customFormat="1">
      <c r="B275" s="88"/>
      <c r="L275" s="3"/>
      <c r="M275" s="3"/>
      <c r="N275" s="3"/>
      <c r="O275" s="4"/>
      <c r="P275" s="4"/>
      <c r="Q275" s="4"/>
      <c r="R275" s="4"/>
      <c r="S275" s="4"/>
      <c r="U275" s="146"/>
    </row>
    <row r="276" spans="2:21" s="2" customFormat="1">
      <c r="B276" s="88"/>
      <c r="L276" s="3"/>
      <c r="M276" s="3"/>
      <c r="N276" s="3"/>
      <c r="O276" s="4"/>
      <c r="P276" s="4"/>
      <c r="Q276" s="4"/>
      <c r="R276" s="4"/>
      <c r="S276" s="4"/>
      <c r="U276" s="146"/>
    </row>
    <row r="277" spans="2:21" s="2" customFormat="1">
      <c r="B277" s="88"/>
      <c r="L277" s="3"/>
      <c r="M277" s="3"/>
      <c r="N277" s="3"/>
      <c r="O277" s="4"/>
      <c r="P277" s="4"/>
      <c r="Q277" s="4"/>
      <c r="R277" s="4"/>
      <c r="S277" s="4"/>
      <c r="U277" s="146"/>
    </row>
    <row r="278" spans="2:21" s="2" customFormat="1">
      <c r="B278" s="88"/>
      <c r="L278" s="3"/>
      <c r="M278" s="3"/>
      <c r="N278" s="3"/>
      <c r="O278" s="4"/>
      <c r="P278" s="4"/>
      <c r="Q278" s="4"/>
      <c r="R278" s="4"/>
      <c r="S278" s="4"/>
      <c r="U278" s="146"/>
    </row>
    <row r="279" spans="2:21" s="2" customFormat="1">
      <c r="B279" s="88"/>
      <c r="L279" s="3"/>
      <c r="M279" s="3"/>
      <c r="N279" s="3"/>
      <c r="O279" s="4"/>
      <c r="P279" s="4"/>
      <c r="Q279" s="4"/>
      <c r="R279" s="4"/>
      <c r="S279" s="4"/>
      <c r="U279" s="146"/>
    </row>
    <row r="280" spans="2:21" s="2" customFormat="1">
      <c r="B280" s="88"/>
      <c r="L280" s="3"/>
      <c r="M280" s="3"/>
      <c r="N280" s="3"/>
      <c r="O280" s="4"/>
      <c r="P280" s="4"/>
      <c r="Q280" s="4"/>
      <c r="R280" s="4"/>
      <c r="S280" s="4"/>
      <c r="U280" s="146"/>
    </row>
    <row r="281" spans="2:21" s="2" customFormat="1">
      <c r="B281" s="88"/>
      <c r="L281" s="3"/>
      <c r="M281" s="3"/>
      <c r="N281" s="3"/>
      <c r="O281" s="4"/>
      <c r="P281" s="4"/>
      <c r="Q281" s="4"/>
      <c r="R281" s="4"/>
      <c r="S281" s="4"/>
      <c r="U281" s="146"/>
    </row>
    <row r="282" spans="2:21" s="2" customFormat="1">
      <c r="B282" s="88"/>
      <c r="L282" s="3"/>
      <c r="M282" s="3"/>
      <c r="N282" s="3"/>
      <c r="O282" s="4"/>
      <c r="P282" s="4"/>
      <c r="Q282" s="4"/>
      <c r="R282" s="4"/>
      <c r="S282" s="4"/>
      <c r="U282" s="146"/>
    </row>
    <row r="283" spans="2:21" s="2" customFormat="1">
      <c r="B283" s="88"/>
      <c r="L283" s="3"/>
      <c r="M283" s="3"/>
      <c r="N283" s="3"/>
      <c r="O283" s="4"/>
      <c r="P283" s="4"/>
      <c r="Q283" s="4"/>
      <c r="R283" s="4"/>
      <c r="S283" s="4"/>
      <c r="U283" s="146"/>
    </row>
    <row r="284" spans="2:21" s="2" customFormat="1">
      <c r="B284" s="88"/>
      <c r="L284" s="3"/>
      <c r="M284" s="3"/>
      <c r="N284" s="3"/>
      <c r="O284" s="4"/>
      <c r="P284" s="4"/>
      <c r="Q284" s="4"/>
      <c r="R284" s="4"/>
      <c r="S284" s="4"/>
      <c r="U284" s="146"/>
    </row>
    <row r="285" spans="2:21" s="2" customFormat="1">
      <c r="B285" s="88"/>
      <c r="L285" s="3"/>
      <c r="M285" s="3"/>
      <c r="N285" s="3"/>
      <c r="O285" s="4"/>
      <c r="P285" s="4"/>
      <c r="Q285" s="4"/>
      <c r="R285" s="4"/>
      <c r="S285" s="4"/>
      <c r="U285" s="146"/>
    </row>
    <row r="286" spans="2:21" s="2" customFormat="1">
      <c r="B286" s="88"/>
      <c r="L286" s="3"/>
      <c r="M286" s="3"/>
      <c r="N286" s="3"/>
      <c r="O286" s="4"/>
      <c r="P286" s="4"/>
      <c r="Q286" s="4"/>
      <c r="R286" s="4"/>
      <c r="S286" s="4"/>
      <c r="U286" s="146"/>
    </row>
    <row r="287" spans="2:21" s="2" customFormat="1">
      <c r="B287" s="88"/>
      <c r="L287" s="3"/>
      <c r="M287" s="3"/>
      <c r="N287" s="3"/>
      <c r="O287" s="4"/>
      <c r="P287" s="4"/>
      <c r="Q287" s="4"/>
      <c r="R287" s="4"/>
      <c r="S287" s="4"/>
      <c r="U287" s="146"/>
    </row>
    <row r="288" spans="2:21" s="2" customFormat="1">
      <c r="B288" s="88"/>
      <c r="L288" s="3"/>
      <c r="M288" s="3"/>
      <c r="N288" s="3"/>
      <c r="O288" s="4"/>
      <c r="P288" s="4"/>
      <c r="Q288" s="4"/>
      <c r="R288" s="4"/>
      <c r="S288" s="4"/>
      <c r="U288" s="146"/>
    </row>
    <row r="289" spans="2:21" s="2" customFormat="1">
      <c r="B289" s="88"/>
      <c r="L289" s="3"/>
      <c r="M289" s="3"/>
      <c r="N289" s="3"/>
      <c r="O289" s="4"/>
      <c r="P289" s="4"/>
      <c r="Q289" s="4"/>
      <c r="R289" s="4"/>
      <c r="S289" s="4"/>
      <c r="U289" s="146"/>
    </row>
    <row r="290" spans="2:21" s="2" customFormat="1">
      <c r="B290" s="88"/>
      <c r="L290" s="3"/>
      <c r="M290" s="3"/>
      <c r="N290" s="3"/>
      <c r="O290" s="4"/>
      <c r="P290" s="4"/>
      <c r="Q290" s="4"/>
      <c r="R290" s="4"/>
      <c r="S290" s="4"/>
      <c r="U290" s="146"/>
    </row>
    <row r="291" spans="2:21" s="2" customFormat="1">
      <c r="B291" s="88"/>
      <c r="L291" s="3"/>
      <c r="M291" s="3"/>
      <c r="N291" s="3"/>
      <c r="O291" s="4"/>
      <c r="P291" s="4"/>
      <c r="Q291" s="4"/>
      <c r="R291" s="4"/>
      <c r="S291" s="4"/>
      <c r="U291" s="146"/>
    </row>
    <row r="292" spans="2:21" s="2" customFormat="1">
      <c r="B292" s="88"/>
      <c r="L292" s="3"/>
      <c r="M292" s="3"/>
      <c r="N292" s="3"/>
      <c r="O292" s="4"/>
      <c r="P292" s="4"/>
      <c r="Q292" s="4"/>
      <c r="R292" s="4"/>
      <c r="S292" s="4"/>
      <c r="U292" s="146"/>
    </row>
    <row r="293" spans="2:21" s="2" customFormat="1">
      <c r="B293" s="88"/>
      <c r="L293" s="3"/>
      <c r="M293" s="3"/>
      <c r="N293" s="3"/>
      <c r="O293" s="4"/>
      <c r="P293" s="4"/>
      <c r="Q293" s="4"/>
      <c r="R293" s="4"/>
      <c r="S293" s="4"/>
      <c r="U293" s="146"/>
    </row>
    <row r="294" spans="2:21" s="2" customFormat="1">
      <c r="B294" s="88"/>
      <c r="L294" s="3"/>
      <c r="M294" s="3"/>
      <c r="N294" s="3"/>
      <c r="O294" s="4"/>
      <c r="P294" s="4"/>
      <c r="Q294" s="4"/>
      <c r="R294" s="4"/>
      <c r="S294" s="4"/>
      <c r="U294" s="146"/>
    </row>
    <row r="295" spans="2:21" s="2" customFormat="1">
      <c r="B295" s="88"/>
      <c r="L295" s="3"/>
      <c r="M295" s="3"/>
      <c r="N295" s="3"/>
      <c r="O295" s="4"/>
      <c r="P295" s="4"/>
      <c r="Q295" s="4"/>
      <c r="R295" s="4"/>
      <c r="S295" s="4"/>
      <c r="U295" s="146"/>
    </row>
    <row r="296" spans="2:21" s="2" customFormat="1">
      <c r="B296" s="88"/>
      <c r="L296" s="3"/>
      <c r="M296" s="3"/>
      <c r="N296" s="3"/>
      <c r="O296" s="4"/>
      <c r="P296" s="4"/>
      <c r="Q296" s="4"/>
      <c r="R296" s="4"/>
      <c r="S296" s="4"/>
      <c r="U296" s="146"/>
    </row>
    <row r="297" spans="2:21" s="2" customFormat="1">
      <c r="B297" s="88"/>
      <c r="L297" s="3"/>
      <c r="M297" s="3"/>
      <c r="N297" s="3"/>
      <c r="O297" s="4"/>
      <c r="P297" s="4"/>
      <c r="Q297" s="4"/>
      <c r="R297" s="4"/>
      <c r="S297" s="4"/>
      <c r="U297" s="146"/>
    </row>
    <row r="298" spans="2:21" s="2" customFormat="1">
      <c r="B298" s="88"/>
      <c r="L298" s="3"/>
      <c r="M298" s="3"/>
      <c r="N298" s="3"/>
      <c r="O298" s="4"/>
      <c r="P298" s="4"/>
      <c r="Q298" s="4"/>
      <c r="R298" s="4"/>
      <c r="S298" s="4"/>
      <c r="U298" s="146"/>
    </row>
    <row r="299" spans="2:21" s="2" customFormat="1">
      <c r="B299" s="88"/>
      <c r="L299" s="3"/>
      <c r="M299" s="3"/>
      <c r="N299" s="3"/>
      <c r="O299" s="4"/>
      <c r="P299" s="4"/>
      <c r="Q299" s="4"/>
      <c r="R299" s="4"/>
      <c r="S299" s="4"/>
      <c r="U299" s="146"/>
    </row>
    <row r="300" spans="2:21" s="2" customFormat="1">
      <c r="B300" s="88"/>
      <c r="L300" s="3"/>
      <c r="M300" s="3"/>
      <c r="N300" s="3"/>
      <c r="O300" s="4"/>
      <c r="P300" s="4"/>
      <c r="Q300" s="4"/>
      <c r="R300" s="4"/>
      <c r="S300" s="4"/>
      <c r="U300" s="146"/>
    </row>
    <row r="301" spans="2:21" s="2" customFormat="1">
      <c r="B301" s="88"/>
      <c r="L301" s="3"/>
      <c r="M301" s="3"/>
      <c r="N301" s="3"/>
      <c r="O301" s="4"/>
      <c r="P301" s="4"/>
      <c r="Q301" s="4"/>
      <c r="R301" s="4"/>
      <c r="S301" s="4"/>
      <c r="U301" s="146"/>
    </row>
    <row r="302" spans="2:21" s="2" customFormat="1">
      <c r="B302" s="88"/>
      <c r="L302" s="3"/>
      <c r="M302" s="3"/>
      <c r="N302" s="3"/>
      <c r="O302" s="4"/>
      <c r="P302" s="4"/>
      <c r="Q302" s="4"/>
      <c r="R302" s="4"/>
      <c r="S302" s="4"/>
      <c r="U302" s="146"/>
    </row>
    <row r="303" spans="2:21" s="2" customFormat="1">
      <c r="B303" s="88"/>
      <c r="L303" s="3"/>
      <c r="M303" s="3"/>
      <c r="N303" s="3"/>
      <c r="O303" s="4"/>
      <c r="P303" s="4"/>
      <c r="Q303" s="4"/>
      <c r="R303" s="4"/>
      <c r="S303" s="4"/>
      <c r="U303" s="146"/>
    </row>
    <row r="304" spans="2:21" s="2" customFormat="1">
      <c r="B304" s="88"/>
      <c r="L304" s="3"/>
      <c r="M304" s="3"/>
      <c r="N304" s="3"/>
      <c r="O304" s="4"/>
      <c r="P304" s="4"/>
      <c r="Q304" s="4"/>
      <c r="R304" s="4"/>
      <c r="S304" s="4"/>
      <c r="U304" s="146"/>
    </row>
    <row r="305" spans="2:21" s="2" customFormat="1">
      <c r="B305" s="88"/>
      <c r="L305" s="3"/>
      <c r="M305" s="3"/>
      <c r="N305" s="3"/>
      <c r="O305" s="4"/>
      <c r="P305" s="4"/>
      <c r="Q305" s="4"/>
      <c r="R305" s="4"/>
      <c r="S305" s="4"/>
      <c r="U305" s="146"/>
    </row>
    <row r="306" spans="2:21" s="2" customFormat="1">
      <c r="B306" s="88"/>
      <c r="L306" s="3"/>
      <c r="M306" s="3"/>
      <c r="N306" s="3"/>
      <c r="O306" s="4"/>
      <c r="P306" s="4"/>
      <c r="Q306" s="4"/>
      <c r="R306" s="4"/>
      <c r="S306" s="4"/>
      <c r="U306" s="146"/>
    </row>
    <row r="307" spans="2:21" s="2" customFormat="1">
      <c r="B307" s="88"/>
      <c r="L307" s="3"/>
      <c r="M307" s="3"/>
      <c r="N307" s="3"/>
      <c r="O307" s="4"/>
      <c r="P307" s="4"/>
      <c r="Q307" s="4"/>
      <c r="R307" s="4"/>
      <c r="S307" s="4"/>
      <c r="U307" s="146"/>
    </row>
    <row r="308" spans="2:21" s="2" customFormat="1">
      <c r="B308" s="88"/>
      <c r="L308" s="3"/>
      <c r="M308" s="3"/>
      <c r="N308" s="3"/>
      <c r="O308" s="4"/>
      <c r="P308" s="4"/>
      <c r="Q308" s="4"/>
      <c r="R308" s="4"/>
      <c r="S308" s="4"/>
      <c r="U308" s="146"/>
    </row>
    <row r="309" spans="2:21" s="2" customFormat="1">
      <c r="B309" s="88"/>
      <c r="L309" s="3"/>
      <c r="M309" s="3"/>
      <c r="N309" s="3"/>
      <c r="O309" s="4"/>
      <c r="P309" s="4"/>
      <c r="Q309" s="4"/>
      <c r="R309" s="4"/>
      <c r="S309" s="4"/>
      <c r="U309" s="146"/>
    </row>
    <row r="310" spans="2:21" s="2" customFormat="1">
      <c r="B310" s="88"/>
      <c r="L310" s="3"/>
      <c r="M310" s="3"/>
      <c r="N310" s="3"/>
      <c r="O310" s="4"/>
      <c r="P310" s="4"/>
      <c r="Q310" s="4"/>
      <c r="R310" s="4"/>
      <c r="S310" s="4"/>
      <c r="U310" s="146"/>
    </row>
    <row r="311" spans="2:21" s="2" customFormat="1">
      <c r="B311" s="88"/>
      <c r="L311" s="3"/>
      <c r="M311" s="3"/>
      <c r="N311" s="3"/>
      <c r="O311" s="4"/>
      <c r="P311" s="4"/>
      <c r="Q311" s="4"/>
      <c r="R311" s="4"/>
      <c r="S311" s="4"/>
      <c r="U311" s="146"/>
    </row>
    <row r="312" spans="2:21" s="2" customFormat="1">
      <c r="B312" s="88"/>
      <c r="L312" s="3"/>
      <c r="M312" s="3"/>
      <c r="N312" s="3"/>
      <c r="O312" s="4"/>
      <c r="P312" s="4"/>
      <c r="Q312" s="4"/>
      <c r="R312" s="4"/>
      <c r="S312" s="4"/>
      <c r="U312" s="146"/>
    </row>
    <row r="313" spans="2:21" s="2" customFormat="1">
      <c r="B313" s="88"/>
      <c r="L313" s="3"/>
      <c r="M313" s="3"/>
      <c r="N313" s="3"/>
      <c r="O313" s="4"/>
      <c r="P313" s="4"/>
      <c r="Q313" s="4"/>
      <c r="R313" s="4"/>
      <c r="S313" s="4"/>
      <c r="U313" s="146"/>
    </row>
    <row r="314" spans="2:21" s="2" customFormat="1">
      <c r="B314" s="88"/>
      <c r="L314" s="3"/>
      <c r="M314" s="3"/>
      <c r="N314" s="3"/>
      <c r="O314" s="4"/>
      <c r="P314" s="4"/>
      <c r="Q314" s="4"/>
      <c r="R314" s="4"/>
      <c r="S314" s="4"/>
      <c r="U314" s="146"/>
    </row>
    <row r="315" spans="2:21" s="2" customFormat="1">
      <c r="B315" s="88"/>
      <c r="L315" s="3"/>
      <c r="M315" s="3"/>
      <c r="N315" s="3"/>
      <c r="O315" s="4"/>
      <c r="P315" s="4"/>
      <c r="Q315" s="4"/>
      <c r="R315" s="4"/>
      <c r="S315" s="4"/>
      <c r="U315" s="146"/>
    </row>
    <row r="316" spans="2:21" s="2" customFormat="1">
      <c r="B316" s="88"/>
      <c r="L316" s="3"/>
      <c r="M316" s="3"/>
      <c r="N316" s="3"/>
      <c r="O316" s="4"/>
      <c r="P316" s="4"/>
      <c r="Q316" s="4"/>
      <c r="R316" s="4"/>
      <c r="S316" s="4"/>
      <c r="U316" s="146"/>
    </row>
    <row r="317" spans="2:21" s="2" customFormat="1">
      <c r="B317" s="88"/>
      <c r="L317" s="3"/>
      <c r="M317" s="3"/>
      <c r="N317" s="3"/>
      <c r="O317" s="4"/>
      <c r="P317" s="4"/>
      <c r="Q317" s="4"/>
      <c r="R317" s="4"/>
      <c r="S317" s="4"/>
      <c r="U317" s="146"/>
    </row>
    <row r="318" spans="2:21" s="2" customFormat="1">
      <c r="B318" s="88"/>
      <c r="L318" s="3"/>
      <c r="M318" s="3"/>
      <c r="N318" s="3"/>
      <c r="O318" s="4"/>
      <c r="P318" s="4"/>
      <c r="Q318" s="4"/>
      <c r="R318" s="4"/>
      <c r="S318" s="4"/>
      <c r="U318" s="146"/>
    </row>
    <row r="319" spans="2:21" s="2" customFormat="1">
      <c r="B319" s="88"/>
      <c r="L319" s="3"/>
      <c r="M319" s="3"/>
      <c r="N319" s="3"/>
      <c r="O319" s="4"/>
      <c r="P319" s="4"/>
      <c r="Q319" s="4"/>
      <c r="R319" s="4"/>
      <c r="S319" s="4"/>
      <c r="U319" s="146"/>
    </row>
    <row r="320" spans="2:21" s="2" customFormat="1">
      <c r="B320" s="88"/>
      <c r="L320" s="3"/>
      <c r="M320" s="3"/>
      <c r="N320" s="3"/>
      <c r="O320" s="4"/>
      <c r="P320" s="4"/>
      <c r="Q320" s="4"/>
      <c r="R320" s="4"/>
      <c r="S320" s="4"/>
      <c r="U320" s="146"/>
    </row>
    <row r="321" spans="2:21" s="2" customFormat="1">
      <c r="B321" s="88"/>
      <c r="L321" s="3"/>
      <c r="M321" s="3"/>
      <c r="N321" s="3"/>
      <c r="O321" s="4"/>
      <c r="P321" s="4"/>
      <c r="Q321" s="4"/>
      <c r="R321" s="4"/>
      <c r="S321" s="4"/>
      <c r="U321" s="146"/>
    </row>
    <row r="322" spans="2:21" s="2" customFormat="1">
      <c r="B322" s="88"/>
      <c r="L322" s="3"/>
      <c r="M322" s="3"/>
      <c r="N322" s="3"/>
      <c r="O322" s="4"/>
      <c r="P322" s="4"/>
      <c r="Q322" s="4"/>
      <c r="R322" s="4"/>
      <c r="S322" s="4"/>
      <c r="U322" s="146"/>
    </row>
    <row r="323" spans="2:21" s="2" customFormat="1">
      <c r="B323" s="88"/>
      <c r="L323" s="3"/>
      <c r="M323" s="3"/>
      <c r="N323" s="3"/>
      <c r="O323" s="4"/>
      <c r="P323" s="4"/>
      <c r="Q323" s="4"/>
      <c r="R323" s="4"/>
      <c r="S323" s="4"/>
      <c r="U323" s="146"/>
    </row>
    <row r="324" spans="2:21" s="2" customFormat="1">
      <c r="B324" s="88"/>
      <c r="L324" s="3"/>
      <c r="M324" s="3"/>
      <c r="N324" s="3"/>
      <c r="O324" s="4"/>
      <c r="P324" s="4"/>
      <c r="Q324" s="4"/>
      <c r="R324" s="4"/>
      <c r="S324" s="4"/>
      <c r="U324" s="146"/>
    </row>
    <row r="325" spans="2:21" s="2" customFormat="1">
      <c r="B325" s="88"/>
      <c r="L325" s="3"/>
      <c r="M325" s="3"/>
      <c r="N325" s="3"/>
      <c r="O325" s="4"/>
      <c r="P325" s="4"/>
      <c r="Q325" s="4"/>
      <c r="R325" s="4"/>
      <c r="S325" s="4"/>
      <c r="U325" s="146"/>
    </row>
    <row r="326" spans="2:21" s="2" customFormat="1">
      <c r="B326" s="88"/>
      <c r="L326" s="3"/>
      <c r="M326" s="3"/>
      <c r="N326" s="3"/>
      <c r="O326" s="4"/>
      <c r="P326" s="4"/>
      <c r="Q326" s="4"/>
      <c r="R326" s="4"/>
      <c r="S326" s="4"/>
      <c r="U326" s="146"/>
    </row>
    <row r="327" spans="2:21" s="2" customFormat="1">
      <c r="B327" s="88"/>
      <c r="L327" s="3"/>
      <c r="M327" s="3"/>
      <c r="N327" s="3"/>
      <c r="O327" s="4"/>
      <c r="P327" s="4"/>
      <c r="Q327" s="4"/>
      <c r="R327" s="4"/>
      <c r="S327" s="4"/>
      <c r="U327" s="146"/>
    </row>
    <row r="328" spans="2:21" s="2" customFormat="1">
      <c r="B328" s="88"/>
      <c r="L328" s="3"/>
      <c r="M328" s="3"/>
      <c r="N328" s="3"/>
      <c r="O328" s="4"/>
      <c r="P328" s="4"/>
      <c r="Q328" s="4"/>
      <c r="R328" s="4"/>
      <c r="S328" s="4"/>
      <c r="U328" s="146"/>
    </row>
    <row r="329" spans="2:21" s="2" customFormat="1">
      <c r="B329" s="88"/>
      <c r="L329" s="3"/>
      <c r="M329" s="3"/>
      <c r="N329" s="3"/>
      <c r="O329" s="4"/>
      <c r="P329" s="4"/>
      <c r="Q329" s="4"/>
      <c r="R329" s="4"/>
      <c r="S329" s="4"/>
      <c r="U329" s="146"/>
    </row>
    <row r="330" spans="2:21" s="2" customFormat="1">
      <c r="B330" s="88"/>
      <c r="L330" s="3"/>
      <c r="M330" s="3"/>
      <c r="N330" s="3"/>
      <c r="O330" s="4"/>
      <c r="P330" s="4"/>
      <c r="Q330" s="4"/>
      <c r="R330" s="4"/>
      <c r="S330" s="4"/>
      <c r="U330" s="146"/>
    </row>
    <row r="331" spans="2:21" s="2" customFormat="1">
      <c r="B331" s="88"/>
      <c r="L331" s="3"/>
      <c r="M331" s="3"/>
      <c r="N331" s="3"/>
      <c r="O331" s="4"/>
      <c r="P331" s="4"/>
      <c r="Q331" s="4"/>
      <c r="R331" s="4"/>
      <c r="S331" s="4"/>
      <c r="U331" s="146"/>
    </row>
    <row r="332" spans="2:21" s="2" customFormat="1">
      <c r="B332" s="88"/>
      <c r="L332" s="3"/>
      <c r="M332" s="3"/>
      <c r="N332" s="3"/>
      <c r="O332" s="4"/>
      <c r="P332" s="4"/>
      <c r="Q332" s="4"/>
      <c r="R332" s="4"/>
      <c r="S332" s="4"/>
      <c r="U332" s="146"/>
    </row>
    <row r="333" spans="2:21" s="2" customFormat="1">
      <c r="B333" s="88"/>
      <c r="L333" s="3"/>
      <c r="M333" s="3"/>
      <c r="N333" s="3"/>
      <c r="O333" s="4"/>
      <c r="P333" s="4"/>
      <c r="Q333" s="4"/>
      <c r="R333" s="4"/>
      <c r="S333" s="4"/>
      <c r="U333" s="146"/>
    </row>
    <row r="334" spans="2:21" s="2" customFormat="1">
      <c r="B334" s="88"/>
      <c r="L334" s="3"/>
      <c r="M334" s="3"/>
      <c r="N334" s="3"/>
      <c r="O334" s="4"/>
      <c r="P334" s="4"/>
      <c r="Q334" s="4"/>
      <c r="R334" s="4"/>
      <c r="S334" s="4"/>
      <c r="U334" s="146"/>
    </row>
    <row r="335" spans="2:21" s="2" customFormat="1">
      <c r="B335" s="88"/>
      <c r="L335" s="3"/>
      <c r="M335" s="3"/>
      <c r="N335" s="3"/>
      <c r="O335" s="4"/>
      <c r="P335" s="4"/>
      <c r="Q335" s="4"/>
      <c r="R335" s="4"/>
      <c r="S335" s="4"/>
      <c r="U335" s="146"/>
    </row>
    <row r="336" spans="2:21" s="2" customFormat="1">
      <c r="B336" s="88"/>
      <c r="L336" s="3"/>
      <c r="M336" s="3"/>
      <c r="N336" s="3"/>
      <c r="O336" s="4"/>
      <c r="P336" s="4"/>
      <c r="Q336" s="4"/>
      <c r="R336" s="4"/>
      <c r="S336" s="4"/>
      <c r="U336" s="146"/>
    </row>
    <row r="337" spans="2:21" s="2" customFormat="1">
      <c r="B337" s="88"/>
      <c r="L337" s="3"/>
      <c r="M337" s="3"/>
      <c r="N337" s="3"/>
      <c r="O337" s="4"/>
      <c r="P337" s="4"/>
      <c r="Q337" s="4"/>
      <c r="R337" s="4"/>
      <c r="S337" s="4"/>
      <c r="U337" s="146"/>
    </row>
    <row r="338" spans="2:21" s="2" customFormat="1">
      <c r="B338" s="88"/>
      <c r="L338" s="3"/>
      <c r="M338" s="3"/>
      <c r="N338" s="3"/>
      <c r="O338" s="4"/>
      <c r="P338" s="4"/>
      <c r="Q338" s="4"/>
      <c r="R338" s="4"/>
      <c r="S338" s="4"/>
      <c r="U338" s="146"/>
    </row>
    <row r="339" spans="2:21" s="2" customFormat="1">
      <c r="B339" s="88"/>
      <c r="L339" s="3"/>
      <c r="M339" s="3"/>
      <c r="N339" s="3"/>
      <c r="O339" s="4"/>
      <c r="P339" s="4"/>
      <c r="Q339" s="4"/>
      <c r="R339" s="4"/>
      <c r="S339" s="4"/>
      <c r="U339" s="146"/>
    </row>
    <row r="340" spans="2:21" s="2" customFormat="1">
      <c r="B340" s="88"/>
      <c r="L340" s="3"/>
      <c r="M340" s="3"/>
      <c r="N340" s="3"/>
      <c r="O340" s="4"/>
      <c r="P340" s="4"/>
      <c r="Q340" s="4"/>
      <c r="R340" s="4"/>
      <c r="S340" s="4"/>
      <c r="U340" s="146"/>
    </row>
    <row r="341" spans="2:21" s="2" customFormat="1">
      <c r="B341" s="88"/>
      <c r="L341" s="3"/>
      <c r="M341" s="3"/>
      <c r="N341" s="3"/>
      <c r="O341" s="4"/>
      <c r="P341" s="4"/>
      <c r="Q341" s="4"/>
      <c r="R341" s="4"/>
      <c r="S341" s="4"/>
      <c r="U341" s="146"/>
    </row>
    <row r="342" spans="2:21" s="2" customFormat="1">
      <c r="B342" s="88"/>
      <c r="L342" s="3"/>
      <c r="M342" s="3"/>
      <c r="N342" s="3"/>
      <c r="O342" s="4"/>
      <c r="P342" s="4"/>
      <c r="Q342" s="4"/>
      <c r="R342" s="4"/>
      <c r="S342" s="4"/>
      <c r="U342" s="146"/>
    </row>
    <row r="343" spans="2:21" s="2" customFormat="1">
      <c r="B343" s="88"/>
      <c r="L343" s="3"/>
      <c r="M343" s="3"/>
      <c r="N343" s="3"/>
      <c r="O343" s="4"/>
      <c r="P343" s="4"/>
      <c r="Q343" s="4"/>
      <c r="R343" s="4"/>
      <c r="S343" s="4"/>
      <c r="U343" s="146"/>
    </row>
    <row r="344" spans="2:21" s="2" customFormat="1">
      <c r="B344" s="88"/>
      <c r="L344" s="3"/>
      <c r="M344" s="3"/>
      <c r="N344" s="3"/>
      <c r="O344" s="4"/>
      <c r="P344" s="4"/>
      <c r="Q344" s="4"/>
      <c r="R344" s="4"/>
      <c r="S344" s="4"/>
      <c r="U344" s="146"/>
    </row>
    <row r="345" spans="2:21" s="2" customFormat="1">
      <c r="B345" s="88"/>
      <c r="L345" s="3"/>
      <c r="M345" s="3"/>
      <c r="N345" s="3"/>
      <c r="O345" s="4"/>
      <c r="P345" s="4"/>
      <c r="Q345" s="4"/>
      <c r="R345" s="4"/>
      <c r="S345" s="4"/>
      <c r="U345" s="146"/>
    </row>
    <row r="346" spans="2:21" s="2" customFormat="1">
      <c r="B346" s="88"/>
      <c r="L346" s="3"/>
      <c r="M346" s="3"/>
      <c r="N346" s="3"/>
      <c r="O346" s="4"/>
      <c r="P346" s="4"/>
      <c r="Q346" s="4"/>
      <c r="R346" s="4"/>
      <c r="S346" s="4"/>
      <c r="U346" s="146"/>
    </row>
    <row r="347" spans="2:21" s="2" customFormat="1">
      <c r="B347" s="88"/>
      <c r="L347" s="3"/>
      <c r="M347" s="3"/>
      <c r="N347" s="3"/>
      <c r="O347" s="4"/>
      <c r="P347" s="4"/>
      <c r="Q347" s="4"/>
      <c r="R347" s="4"/>
      <c r="S347" s="4"/>
      <c r="U347" s="146"/>
    </row>
    <row r="348" spans="2:21" s="2" customFormat="1">
      <c r="B348" s="88"/>
      <c r="L348" s="3"/>
      <c r="M348" s="3"/>
      <c r="N348" s="3"/>
      <c r="O348" s="4"/>
      <c r="P348" s="4"/>
      <c r="Q348" s="4"/>
      <c r="R348" s="4"/>
      <c r="S348" s="4"/>
      <c r="U348" s="146"/>
    </row>
    <row r="349" spans="2:21" s="2" customFormat="1">
      <c r="B349" s="88"/>
      <c r="L349" s="3"/>
      <c r="M349" s="3"/>
      <c r="N349" s="3"/>
      <c r="O349" s="4"/>
      <c r="P349" s="4"/>
      <c r="Q349" s="4"/>
      <c r="R349" s="4"/>
      <c r="S349" s="4"/>
      <c r="U349" s="146"/>
    </row>
    <row r="350" spans="2:21" s="2" customFormat="1">
      <c r="B350" s="88"/>
      <c r="L350" s="3"/>
      <c r="M350" s="3"/>
      <c r="N350" s="3"/>
      <c r="O350" s="4"/>
      <c r="P350" s="4"/>
      <c r="Q350" s="4"/>
      <c r="R350" s="4"/>
      <c r="S350" s="4"/>
      <c r="U350" s="146"/>
    </row>
    <row r="351" spans="2:21" s="2" customFormat="1">
      <c r="B351" s="88"/>
      <c r="L351" s="3"/>
      <c r="M351" s="3"/>
      <c r="N351" s="3"/>
      <c r="O351" s="4"/>
      <c r="P351" s="4"/>
      <c r="Q351" s="4"/>
      <c r="R351" s="4"/>
      <c r="S351" s="4"/>
      <c r="U351" s="146"/>
    </row>
    <row r="352" spans="2:21" s="2" customFormat="1">
      <c r="B352" s="88"/>
      <c r="L352" s="3"/>
      <c r="M352" s="3"/>
      <c r="N352" s="3"/>
      <c r="O352" s="4"/>
      <c r="P352" s="4"/>
      <c r="Q352" s="4"/>
      <c r="R352" s="4"/>
      <c r="S352" s="4"/>
      <c r="U352" s="146"/>
    </row>
    <row r="353" spans="2:21" s="2" customFormat="1">
      <c r="B353" s="88"/>
      <c r="L353" s="3"/>
      <c r="M353" s="3"/>
      <c r="N353" s="3"/>
      <c r="O353" s="4"/>
      <c r="P353" s="4"/>
      <c r="Q353" s="4"/>
      <c r="R353" s="4"/>
      <c r="S353" s="4"/>
      <c r="U353" s="146"/>
    </row>
    <row r="354" spans="2:21" s="2" customFormat="1">
      <c r="B354" s="88"/>
      <c r="L354" s="3"/>
      <c r="M354" s="3"/>
      <c r="N354" s="3"/>
      <c r="O354" s="4"/>
      <c r="P354" s="4"/>
      <c r="Q354" s="4"/>
      <c r="R354" s="4"/>
      <c r="S354" s="4"/>
      <c r="U354" s="146"/>
    </row>
    <row r="355" spans="2:21" s="2" customFormat="1">
      <c r="B355" s="88"/>
      <c r="L355" s="3"/>
      <c r="M355" s="3"/>
      <c r="N355" s="3"/>
      <c r="O355" s="4"/>
      <c r="P355" s="4"/>
      <c r="Q355" s="4"/>
      <c r="R355" s="4"/>
      <c r="S355" s="4"/>
      <c r="U355" s="146"/>
    </row>
    <row r="356" spans="2:21" s="2" customFormat="1">
      <c r="B356" s="88"/>
      <c r="L356" s="3"/>
      <c r="M356" s="3"/>
      <c r="N356" s="3"/>
      <c r="O356" s="4"/>
      <c r="P356" s="4"/>
      <c r="Q356" s="4"/>
      <c r="R356" s="4"/>
      <c r="S356" s="4"/>
      <c r="U356" s="146"/>
    </row>
    <row r="357" spans="2:21" s="2" customFormat="1">
      <c r="B357" s="88"/>
      <c r="L357" s="3"/>
      <c r="M357" s="3"/>
      <c r="N357" s="3"/>
      <c r="O357" s="4"/>
      <c r="P357" s="4"/>
      <c r="Q357" s="4"/>
      <c r="R357" s="4"/>
      <c r="S357" s="4"/>
      <c r="U357" s="146"/>
    </row>
    <row r="358" spans="2:21" s="2" customFormat="1">
      <c r="B358" s="88"/>
      <c r="L358" s="3"/>
      <c r="M358" s="3"/>
      <c r="N358" s="3"/>
      <c r="O358" s="4"/>
      <c r="P358" s="4"/>
      <c r="Q358" s="4"/>
      <c r="R358" s="4"/>
      <c r="S358" s="4"/>
      <c r="U358" s="146"/>
    </row>
    <row r="359" spans="2:21" s="2" customFormat="1">
      <c r="B359" s="88"/>
      <c r="L359" s="3"/>
      <c r="M359" s="3"/>
      <c r="N359" s="3"/>
      <c r="O359" s="4"/>
      <c r="P359" s="4"/>
      <c r="Q359" s="4"/>
      <c r="R359" s="4"/>
      <c r="S359" s="4"/>
      <c r="U359" s="146"/>
    </row>
    <row r="360" spans="2:21" s="2" customFormat="1">
      <c r="B360" s="88"/>
      <c r="L360" s="3"/>
      <c r="M360" s="3"/>
      <c r="N360" s="3"/>
      <c r="O360" s="4"/>
      <c r="P360" s="4"/>
      <c r="Q360" s="4"/>
      <c r="R360" s="4"/>
      <c r="S360" s="4"/>
      <c r="U360" s="146"/>
    </row>
    <row r="361" spans="2:21" s="2" customFormat="1">
      <c r="B361" s="88"/>
      <c r="L361" s="3"/>
      <c r="M361" s="3"/>
      <c r="N361" s="3"/>
      <c r="O361" s="4"/>
      <c r="P361" s="4"/>
      <c r="Q361" s="4"/>
      <c r="R361" s="4"/>
      <c r="S361" s="4"/>
      <c r="U361" s="146"/>
    </row>
    <row r="362" spans="2:21" s="2" customFormat="1">
      <c r="B362" s="88"/>
      <c r="L362" s="3"/>
      <c r="M362" s="3"/>
      <c r="N362" s="3"/>
      <c r="O362" s="4"/>
      <c r="P362" s="4"/>
      <c r="Q362" s="4"/>
      <c r="R362" s="4"/>
      <c r="S362" s="4"/>
      <c r="U362" s="146"/>
    </row>
    <row r="363" spans="2:21" s="2" customFormat="1">
      <c r="B363" s="88"/>
      <c r="L363" s="3"/>
      <c r="M363" s="3"/>
      <c r="N363" s="3"/>
      <c r="O363" s="4"/>
      <c r="P363" s="4"/>
      <c r="Q363" s="4"/>
      <c r="R363" s="4"/>
      <c r="S363" s="4"/>
      <c r="U363" s="146"/>
    </row>
    <row r="364" spans="2:21" s="2" customFormat="1">
      <c r="B364" s="88"/>
      <c r="L364" s="3"/>
      <c r="M364" s="3"/>
      <c r="N364" s="3"/>
      <c r="O364" s="4"/>
      <c r="P364" s="4"/>
      <c r="Q364" s="4"/>
      <c r="R364" s="4"/>
      <c r="S364" s="4"/>
      <c r="U364" s="146"/>
    </row>
    <row r="365" spans="2:21" s="2" customFormat="1">
      <c r="B365" s="88"/>
      <c r="L365" s="3"/>
      <c r="M365" s="3"/>
      <c r="N365" s="3"/>
      <c r="O365" s="4"/>
      <c r="P365" s="4"/>
      <c r="Q365" s="4"/>
      <c r="R365" s="4"/>
      <c r="S365" s="4"/>
      <c r="U365" s="146"/>
    </row>
    <row r="366" spans="2:21" s="2" customFormat="1">
      <c r="B366" s="88"/>
      <c r="L366" s="3"/>
      <c r="M366" s="3"/>
      <c r="N366" s="3"/>
      <c r="O366" s="4"/>
      <c r="P366" s="4"/>
      <c r="Q366" s="4"/>
      <c r="R366" s="4"/>
      <c r="S366" s="4"/>
      <c r="U366" s="146"/>
    </row>
    <row r="367" spans="2:21" s="2" customFormat="1">
      <c r="B367" s="88"/>
      <c r="L367" s="3"/>
      <c r="M367" s="3"/>
      <c r="N367" s="3"/>
      <c r="O367" s="4"/>
      <c r="P367" s="4"/>
      <c r="Q367" s="4"/>
      <c r="R367" s="4"/>
      <c r="S367" s="4"/>
      <c r="U367" s="146"/>
    </row>
    <row r="368" spans="2:21" s="2" customFormat="1">
      <c r="B368" s="88"/>
      <c r="L368" s="3"/>
      <c r="M368" s="3"/>
      <c r="N368" s="3"/>
      <c r="O368" s="4"/>
      <c r="P368" s="4"/>
      <c r="Q368" s="4"/>
      <c r="R368" s="4"/>
      <c r="S368" s="4"/>
      <c r="U368" s="146"/>
    </row>
    <row r="369" spans="2:21" s="2" customFormat="1">
      <c r="B369" s="88"/>
      <c r="L369" s="3"/>
      <c r="M369" s="3"/>
      <c r="N369" s="3"/>
      <c r="O369" s="4"/>
      <c r="P369" s="4"/>
      <c r="Q369" s="4"/>
      <c r="R369" s="4"/>
      <c r="S369" s="4"/>
      <c r="U369" s="146"/>
    </row>
    <row r="370" spans="2:21" s="2" customFormat="1">
      <c r="B370" s="88"/>
      <c r="L370" s="3"/>
      <c r="M370" s="3"/>
      <c r="N370" s="3"/>
      <c r="O370" s="4"/>
      <c r="P370" s="4"/>
      <c r="Q370" s="4"/>
      <c r="R370" s="4"/>
      <c r="S370" s="4"/>
      <c r="U370" s="146"/>
    </row>
    <row r="371" spans="2:21" s="2" customFormat="1">
      <c r="B371" s="88"/>
      <c r="L371" s="3"/>
      <c r="M371" s="3"/>
      <c r="N371" s="3"/>
      <c r="O371" s="4"/>
      <c r="P371" s="4"/>
      <c r="Q371" s="4"/>
      <c r="R371" s="4"/>
      <c r="S371" s="4"/>
      <c r="U371" s="146"/>
    </row>
    <row r="372" spans="2:21" s="2" customFormat="1">
      <c r="B372" s="88"/>
      <c r="L372" s="3"/>
      <c r="M372" s="3"/>
      <c r="N372" s="3"/>
      <c r="O372" s="4"/>
      <c r="P372" s="4"/>
      <c r="Q372" s="4"/>
      <c r="R372" s="4"/>
      <c r="S372" s="4"/>
      <c r="U372" s="146"/>
    </row>
    <row r="373" spans="2:21" s="2" customFormat="1">
      <c r="B373" s="88"/>
      <c r="L373" s="3"/>
      <c r="M373" s="3"/>
      <c r="N373" s="3"/>
      <c r="O373" s="4"/>
      <c r="P373" s="4"/>
      <c r="Q373" s="4"/>
      <c r="R373" s="4"/>
      <c r="S373" s="4"/>
      <c r="U373" s="146"/>
    </row>
    <row r="374" spans="2:21" s="2" customFormat="1">
      <c r="B374" s="88"/>
      <c r="L374" s="3"/>
      <c r="M374" s="3"/>
      <c r="N374" s="3"/>
      <c r="O374" s="4"/>
      <c r="P374" s="4"/>
      <c r="Q374" s="4"/>
      <c r="R374" s="4"/>
      <c r="S374" s="4"/>
      <c r="U374" s="146"/>
    </row>
    <row r="375" spans="2:21" s="2" customFormat="1">
      <c r="B375" s="88"/>
      <c r="L375" s="3"/>
      <c r="M375" s="3"/>
      <c r="N375" s="3"/>
      <c r="O375" s="4"/>
      <c r="P375" s="4"/>
      <c r="Q375" s="4"/>
      <c r="R375" s="4"/>
      <c r="S375" s="4"/>
      <c r="U375" s="146"/>
    </row>
    <row r="376" spans="2:21" s="2" customFormat="1">
      <c r="B376" s="88"/>
      <c r="L376" s="3"/>
      <c r="M376" s="3"/>
      <c r="N376" s="3"/>
      <c r="O376" s="4"/>
      <c r="P376" s="4"/>
      <c r="Q376" s="4"/>
      <c r="R376" s="4"/>
      <c r="S376" s="4"/>
      <c r="U376" s="146"/>
    </row>
    <row r="377" spans="2:21" s="2" customFormat="1">
      <c r="B377" s="88"/>
      <c r="L377" s="3"/>
      <c r="M377" s="3"/>
      <c r="N377" s="3"/>
      <c r="O377" s="4"/>
      <c r="P377" s="4"/>
      <c r="Q377" s="4"/>
      <c r="R377" s="4"/>
      <c r="S377" s="4"/>
      <c r="U377" s="146"/>
    </row>
    <row r="378" spans="2:21" s="2" customFormat="1">
      <c r="B378" s="88"/>
      <c r="L378" s="3"/>
      <c r="M378" s="3"/>
      <c r="N378" s="3"/>
      <c r="O378" s="4"/>
      <c r="P378" s="4"/>
      <c r="Q378" s="4"/>
      <c r="R378" s="4"/>
      <c r="S378" s="4"/>
      <c r="U378" s="146"/>
    </row>
    <row r="379" spans="2:21" s="2" customFormat="1">
      <c r="B379" s="88"/>
      <c r="L379" s="3"/>
      <c r="M379" s="3"/>
      <c r="N379" s="3"/>
      <c r="O379" s="4"/>
      <c r="P379" s="4"/>
      <c r="Q379" s="4"/>
      <c r="R379" s="4"/>
      <c r="S379" s="4"/>
      <c r="U379" s="146"/>
    </row>
    <row r="380" spans="2:21" s="2" customFormat="1">
      <c r="B380" s="88"/>
      <c r="L380" s="3"/>
      <c r="M380" s="3"/>
      <c r="N380" s="3"/>
      <c r="O380" s="4"/>
      <c r="P380" s="4"/>
      <c r="Q380" s="4"/>
      <c r="R380" s="4"/>
      <c r="S380" s="4"/>
      <c r="U380" s="146"/>
    </row>
    <row r="381" spans="2:21" s="2" customFormat="1">
      <c r="B381" s="88"/>
      <c r="L381" s="3"/>
      <c r="M381" s="3"/>
      <c r="N381" s="3"/>
      <c r="O381" s="4"/>
      <c r="P381" s="4"/>
      <c r="Q381" s="4"/>
      <c r="R381" s="4"/>
      <c r="S381" s="4"/>
      <c r="U381" s="146"/>
    </row>
    <row r="382" spans="2:21" s="2" customFormat="1">
      <c r="B382" s="88"/>
      <c r="L382" s="3"/>
      <c r="M382" s="3"/>
      <c r="N382" s="3"/>
      <c r="O382" s="4"/>
      <c r="P382" s="4"/>
      <c r="Q382" s="4"/>
      <c r="R382" s="4"/>
      <c r="S382" s="4"/>
      <c r="U382" s="146"/>
    </row>
    <row r="383" spans="2:21" s="2" customFormat="1">
      <c r="B383" s="88"/>
      <c r="L383" s="3"/>
      <c r="M383" s="3"/>
      <c r="N383" s="3"/>
      <c r="O383" s="4"/>
      <c r="P383" s="4"/>
      <c r="Q383" s="4"/>
      <c r="R383" s="4"/>
      <c r="S383" s="4"/>
      <c r="U383" s="146"/>
    </row>
    <row r="384" spans="2:21" s="2" customFormat="1">
      <c r="B384" s="88"/>
      <c r="L384" s="3"/>
      <c r="M384" s="3"/>
      <c r="N384" s="3"/>
      <c r="O384" s="4"/>
      <c r="P384" s="4"/>
      <c r="Q384" s="4"/>
      <c r="R384" s="4"/>
      <c r="S384" s="4"/>
      <c r="U384" s="146"/>
    </row>
    <row r="385" spans="2:21" s="2" customFormat="1">
      <c r="B385" s="88"/>
      <c r="L385" s="3"/>
      <c r="M385" s="3"/>
      <c r="N385" s="3"/>
      <c r="O385" s="4"/>
      <c r="P385" s="4"/>
      <c r="Q385" s="4"/>
      <c r="R385" s="4"/>
      <c r="S385" s="4"/>
      <c r="U385" s="146"/>
    </row>
    <row r="386" spans="2:21" s="2" customFormat="1">
      <c r="B386" s="88"/>
      <c r="L386" s="3"/>
      <c r="M386" s="3"/>
      <c r="N386" s="3"/>
      <c r="O386" s="4"/>
      <c r="P386" s="4"/>
      <c r="Q386" s="4"/>
      <c r="R386" s="4"/>
      <c r="S386" s="4"/>
      <c r="U386" s="146"/>
    </row>
    <row r="387" spans="2:21" s="2" customFormat="1">
      <c r="B387" s="88"/>
      <c r="L387" s="3"/>
      <c r="M387" s="3"/>
      <c r="N387" s="3"/>
      <c r="O387" s="4"/>
      <c r="P387" s="4"/>
      <c r="Q387" s="4"/>
      <c r="R387" s="4"/>
      <c r="S387" s="4"/>
      <c r="U387" s="146"/>
    </row>
    <row r="388" spans="2:21" s="2" customFormat="1">
      <c r="B388" s="88"/>
      <c r="L388" s="3"/>
      <c r="M388" s="3"/>
      <c r="N388" s="3"/>
      <c r="O388" s="4"/>
      <c r="P388" s="4"/>
      <c r="Q388" s="4"/>
      <c r="R388" s="4"/>
      <c r="S388" s="4"/>
      <c r="U388" s="146"/>
    </row>
    <row r="389" spans="2:21" s="2" customFormat="1">
      <c r="B389" s="88"/>
      <c r="L389" s="3"/>
      <c r="M389" s="3"/>
      <c r="N389" s="3"/>
      <c r="O389" s="4"/>
      <c r="P389" s="4"/>
      <c r="Q389" s="4"/>
      <c r="R389" s="4"/>
      <c r="S389" s="4"/>
      <c r="U389" s="146"/>
    </row>
    <row r="390" spans="2:21" s="2" customFormat="1">
      <c r="B390" s="88"/>
      <c r="L390" s="3"/>
      <c r="M390" s="3"/>
      <c r="N390" s="3"/>
      <c r="O390" s="4"/>
      <c r="P390" s="4"/>
      <c r="Q390" s="4"/>
      <c r="R390" s="4"/>
      <c r="S390" s="4"/>
      <c r="U390" s="146"/>
    </row>
    <row r="391" spans="2:21" s="2" customFormat="1">
      <c r="B391" s="88"/>
      <c r="L391" s="3"/>
      <c r="M391" s="3"/>
      <c r="N391" s="3"/>
      <c r="O391" s="4"/>
      <c r="P391" s="4"/>
      <c r="Q391" s="4"/>
      <c r="R391" s="4"/>
      <c r="S391" s="4"/>
      <c r="U391" s="146"/>
    </row>
    <row r="392" spans="2:21" s="2" customFormat="1">
      <c r="B392" s="88"/>
      <c r="L392" s="3"/>
      <c r="M392" s="3"/>
      <c r="N392" s="3"/>
      <c r="O392" s="4"/>
      <c r="P392" s="4"/>
      <c r="Q392" s="4"/>
      <c r="R392" s="4"/>
      <c r="S392" s="4"/>
      <c r="U392" s="146"/>
    </row>
    <row r="393" spans="2:21" s="2" customFormat="1">
      <c r="B393" s="88"/>
      <c r="L393" s="3"/>
      <c r="M393" s="3"/>
      <c r="N393" s="3"/>
      <c r="O393" s="4"/>
      <c r="P393" s="4"/>
      <c r="Q393" s="4"/>
      <c r="R393" s="4"/>
      <c r="S393" s="4"/>
      <c r="U393" s="146"/>
    </row>
    <row r="394" spans="2:21" s="2" customFormat="1">
      <c r="B394" s="88"/>
      <c r="L394" s="3"/>
      <c r="M394" s="3"/>
      <c r="N394" s="3"/>
      <c r="O394" s="4"/>
      <c r="P394" s="4"/>
      <c r="Q394" s="4"/>
      <c r="R394" s="4"/>
      <c r="S394" s="4"/>
      <c r="U394" s="146"/>
    </row>
    <row r="395" spans="2:21" s="2" customFormat="1">
      <c r="B395" s="88"/>
      <c r="L395" s="3"/>
      <c r="M395" s="3"/>
      <c r="N395" s="3"/>
      <c r="O395" s="4"/>
      <c r="P395" s="4"/>
      <c r="Q395" s="4"/>
      <c r="R395" s="4"/>
      <c r="S395" s="4"/>
      <c r="U395" s="146"/>
    </row>
    <row r="396" spans="2:21" s="2" customFormat="1">
      <c r="B396" s="88"/>
      <c r="L396" s="3"/>
      <c r="M396" s="3"/>
      <c r="N396" s="3"/>
      <c r="O396" s="4"/>
      <c r="P396" s="4"/>
      <c r="Q396" s="4"/>
      <c r="R396" s="4"/>
      <c r="S396" s="4"/>
      <c r="U396" s="146"/>
    </row>
    <row r="397" spans="2:21" s="2" customFormat="1">
      <c r="B397" s="88"/>
      <c r="L397" s="3"/>
      <c r="M397" s="3"/>
      <c r="N397" s="3"/>
      <c r="O397" s="4"/>
      <c r="P397" s="4"/>
      <c r="Q397" s="4"/>
      <c r="R397" s="4"/>
      <c r="S397" s="4"/>
      <c r="U397" s="146"/>
    </row>
    <row r="398" spans="2:21" s="2" customFormat="1">
      <c r="B398" s="88"/>
      <c r="L398" s="3"/>
      <c r="M398" s="3"/>
      <c r="N398" s="3"/>
      <c r="O398" s="4"/>
      <c r="P398" s="4"/>
      <c r="Q398" s="4"/>
      <c r="R398" s="4"/>
      <c r="S398" s="4"/>
      <c r="U398" s="146"/>
    </row>
    <row r="399" spans="2:21" s="2" customFormat="1">
      <c r="B399" s="88"/>
      <c r="L399" s="3"/>
      <c r="M399" s="3"/>
      <c r="N399" s="3"/>
      <c r="O399" s="4"/>
      <c r="P399" s="4"/>
      <c r="Q399" s="4"/>
      <c r="R399" s="4"/>
      <c r="S399" s="4"/>
      <c r="U399" s="146"/>
    </row>
    <row r="400" spans="2:21" s="2" customFormat="1">
      <c r="B400" s="88"/>
      <c r="L400" s="3"/>
      <c r="M400" s="3"/>
      <c r="N400" s="3"/>
      <c r="O400" s="4"/>
      <c r="P400" s="4"/>
      <c r="Q400" s="4"/>
      <c r="R400" s="4"/>
      <c r="S400" s="4"/>
      <c r="U400" s="146"/>
    </row>
    <row r="401" spans="2:21" s="2" customFormat="1">
      <c r="B401" s="88"/>
      <c r="L401" s="3"/>
      <c r="M401" s="3"/>
      <c r="N401" s="3"/>
      <c r="O401" s="4"/>
      <c r="P401" s="4"/>
      <c r="Q401" s="4"/>
      <c r="R401" s="4"/>
      <c r="S401" s="4"/>
      <c r="U401" s="146"/>
    </row>
    <row r="402" spans="2:21" s="2" customFormat="1">
      <c r="B402" s="88"/>
      <c r="L402" s="3"/>
      <c r="M402" s="3"/>
      <c r="N402" s="3"/>
      <c r="O402" s="4"/>
      <c r="P402" s="4"/>
      <c r="Q402" s="4"/>
      <c r="R402" s="4"/>
      <c r="S402" s="4"/>
      <c r="U402" s="146"/>
    </row>
    <row r="403" spans="2:21" s="2" customFormat="1">
      <c r="B403" s="88"/>
      <c r="L403" s="3"/>
      <c r="M403" s="3"/>
      <c r="N403" s="3"/>
      <c r="O403" s="4"/>
      <c r="P403" s="4"/>
      <c r="Q403" s="4"/>
      <c r="R403" s="4"/>
      <c r="S403" s="4"/>
      <c r="U403" s="146"/>
    </row>
    <row r="404" spans="2:21" s="2" customFormat="1">
      <c r="B404" s="88"/>
      <c r="L404" s="3"/>
      <c r="M404" s="3"/>
      <c r="N404" s="3"/>
      <c r="O404" s="4"/>
      <c r="P404" s="4"/>
      <c r="Q404" s="4"/>
      <c r="R404" s="4"/>
      <c r="S404" s="4"/>
      <c r="U404" s="146"/>
    </row>
    <row r="405" spans="2:21" s="2" customFormat="1">
      <c r="B405" s="88"/>
      <c r="L405" s="3"/>
      <c r="M405" s="3"/>
      <c r="N405" s="3"/>
      <c r="O405" s="4"/>
      <c r="P405" s="4"/>
      <c r="Q405" s="4"/>
      <c r="R405" s="4"/>
      <c r="S405" s="4"/>
      <c r="U405" s="146"/>
    </row>
    <row r="406" spans="2:21" s="2" customFormat="1">
      <c r="B406" s="88"/>
      <c r="L406" s="3"/>
      <c r="M406" s="3"/>
      <c r="N406" s="3"/>
      <c r="O406" s="4"/>
      <c r="P406" s="4"/>
      <c r="Q406" s="4"/>
      <c r="R406" s="4"/>
      <c r="S406" s="4"/>
      <c r="U406" s="146"/>
    </row>
    <row r="407" spans="2:21" s="2" customFormat="1">
      <c r="B407" s="88"/>
      <c r="L407" s="3"/>
      <c r="M407" s="3"/>
      <c r="N407" s="3"/>
      <c r="O407" s="4"/>
      <c r="P407" s="4"/>
      <c r="Q407" s="4"/>
      <c r="R407" s="4"/>
      <c r="S407" s="4"/>
      <c r="U407" s="146"/>
    </row>
    <row r="408" spans="2:21" s="2" customFormat="1">
      <c r="B408" s="88"/>
      <c r="L408" s="3"/>
      <c r="M408" s="3"/>
      <c r="N408" s="3"/>
      <c r="O408" s="4"/>
      <c r="P408" s="4"/>
      <c r="Q408" s="4"/>
      <c r="R408" s="4"/>
      <c r="S408" s="4"/>
      <c r="U408" s="146"/>
    </row>
    <row r="409" spans="2:21" s="2" customFormat="1">
      <c r="B409" s="88"/>
      <c r="L409" s="3"/>
      <c r="M409" s="3"/>
      <c r="N409" s="3"/>
      <c r="O409" s="4"/>
      <c r="P409" s="4"/>
      <c r="Q409" s="4"/>
      <c r="R409" s="4"/>
      <c r="S409" s="4"/>
      <c r="U409" s="146"/>
    </row>
    <row r="410" spans="2:21" s="2" customFormat="1">
      <c r="B410" s="88"/>
      <c r="L410" s="3"/>
      <c r="M410" s="3"/>
      <c r="N410" s="3"/>
      <c r="O410" s="4"/>
      <c r="P410" s="4"/>
      <c r="Q410" s="4"/>
      <c r="R410" s="4"/>
      <c r="S410" s="4"/>
      <c r="U410" s="146"/>
    </row>
    <row r="411" spans="2:21" s="2" customFormat="1">
      <c r="B411" s="88"/>
      <c r="L411" s="3"/>
      <c r="M411" s="3"/>
      <c r="N411" s="3"/>
      <c r="O411" s="4"/>
      <c r="P411" s="4"/>
      <c r="Q411" s="4"/>
      <c r="R411" s="4"/>
      <c r="S411" s="4"/>
      <c r="U411" s="146"/>
    </row>
    <row r="412" spans="2:21" s="2" customFormat="1">
      <c r="B412" s="88"/>
      <c r="L412" s="3"/>
      <c r="M412" s="3"/>
      <c r="N412" s="3"/>
      <c r="O412" s="4"/>
      <c r="P412" s="4"/>
      <c r="Q412" s="4"/>
      <c r="R412" s="4"/>
      <c r="S412" s="4"/>
      <c r="U412" s="146"/>
    </row>
    <row r="413" spans="2:21" s="2" customFormat="1">
      <c r="B413" s="88"/>
      <c r="L413" s="3"/>
      <c r="M413" s="3"/>
      <c r="N413" s="3"/>
      <c r="O413" s="4"/>
      <c r="P413" s="4"/>
      <c r="Q413" s="4"/>
      <c r="R413" s="4"/>
      <c r="S413" s="4"/>
      <c r="U413" s="146"/>
    </row>
    <row r="414" spans="2:21" s="2" customFormat="1">
      <c r="B414" s="88"/>
      <c r="L414" s="3"/>
      <c r="M414" s="3"/>
      <c r="N414" s="3"/>
      <c r="O414" s="4"/>
      <c r="P414" s="4"/>
      <c r="Q414" s="4"/>
      <c r="R414" s="4"/>
      <c r="S414" s="4"/>
      <c r="U414" s="146"/>
    </row>
    <row r="415" spans="2:21" s="2" customFormat="1">
      <c r="B415" s="88"/>
      <c r="L415" s="3"/>
      <c r="M415" s="3"/>
      <c r="N415" s="3"/>
      <c r="O415" s="4"/>
      <c r="P415" s="4"/>
      <c r="Q415" s="4"/>
      <c r="R415" s="4"/>
      <c r="S415" s="4"/>
      <c r="U415" s="146"/>
    </row>
    <row r="416" spans="2:21" s="2" customFormat="1">
      <c r="B416" s="88"/>
      <c r="L416" s="3"/>
      <c r="M416" s="3"/>
      <c r="N416" s="3"/>
      <c r="O416" s="4"/>
      <c r="P416" s="4"/>
      <c r="Q416" s="4"/>
      <c r="R416" s="4"/>
      <c r="S416" s="4"/>
      <c r="U416" s="146"/>
    </row>
    <row r="417" spans="2:21" s="2" customFormat="1">
      <c r="B417" s="88"/>
      <c r="L417" s="3"/>
      <c r="M417" s="3"/>
      <c r="N417" s="3"/>
      <c r="O417" s="4"/>
      <c r="P417" s="4"/>
      <c r="Q417" s="4"/>
      <c r="R417" s="4"/>
      <c r="S417" s="4"/>
      <c r="U417" s="146"/>
    </row>
    <row r="418" spans="2:21" s="2" customFormat="1">
      <c r="B418" s="88"/>
      <c r="L418" s="3"/>
      <c r="M418" s="3"/>
      <c r="N418" s="3"/>
      <c r="O418" s="4"/>
      <c r="P418" s="4"/>
      <c r="Q418" s="4"/>
      <c r="R418" s="4"/>
      <c r="S418" s="4"/>
      <c r="U418" s="146"/>
    </row>
    <row r="419" spans="2:21" s="2" customFormat="1">
      <c r="B419" s="88"/>
      <c r="L419" s="3"/>
      <c r="M419" s="3"/>
      <c r="N419" s="3"/>
      <c r="O419" s="4"/>
      <c r="P419" s="4"/>
      <c r="Q419" s="4"/>
      <c r="R419" s="4"/>
      <c r="S419" s="4"/>
      <c r="U419" s="146"/>
    </row>
    <row r="420" spans="2:21" s="2" customFormat="1">
      <c r="B420" s="88"/>
      <c r="L420" s="3"/>
      <c r="M420" s="3"/>
      <c r="N420" s="3"/>
      <c r="O420" s="4"/>
      <c r="P420" s="4"/>
      <c r="Q420" s="4"/>
      <c r="R420" s="4"/>
      <c r="S420" s="4"/>
      <c r="U420" s="146"/>
    </row>
    <row r="421" spans="2:21" s="2" customFormat="1">
      <c r="B421" s="88"/>
      <c r="L421" s="3"/>
      <c r="M421" s="3"/>
      <c r="N421" s="3"/>
      <c r="O421" s="4"/>
      <c r="P421" s="4"/>
      <c r="Q421" s="4"/>
      <c r="R421" s="4"/>
      <c r="S421" s="4"/>
      <c r="U421" s="146"/>
    </row>
    <row r="422" spans="2:21" s="2" customFormat="1">
      <c r="B422" s="88"/>
      <c r="L422" s="3"/>
      <c r="M422" s="3"/>
      <c r="N422" s="3"/>
      <c r="O422" s="4"/>
      <c r="P422" s="4"/>
      <c r="Q422" s="4"/>
      <c r="R422" s="4"/>
      <c r="S422" s="4"/>
      <c r="U422" s="146"/>
    </row>
    <row r="423" spans="2:21" s="2" customFormat="1">
      <c r="B423" s="88"/>
      <c r="L423" s="3"/>
      <c r="M423" s="3"/>
      <c r="N423" s="3"/>
      <c r="O423" s="4"/>
      <c r="P423" s="4"/>
      <c r="Q423" s="4"/>
      <c r="R423" s="4"/>
      <c r="S423" s="4"/>
      <c r="U423" s="146"/>
    </row>
    <row r="424" spans="2:21" s="2" customFormat="1">
      <c r="B424" s="88"/>
      <c r="L424" s="3"/>
      <c r="M424" s="3"/>
      <c r="N424" s="3"/>
      <c r="O424" s="4"/>
      <c r="P424" s="4"/>
      <c r="Q424" s="4"/>
      <c r="R424" s="4"/>
      <c r="S424" s="4"/>
      <c r="U424" s="146"/>
    </row>
    <row r="425" spans="2:21" s="2" customFormat="1">
      <c r="B425" s="88"/>
      <c r="L425" s="3"/>
      <c r="M425" s="3"/>
      <c r="N425" s="3"/>
      <c r="O425" s="4"/>
      <c r="P425" s="4"/>
      <c r="Q425" s="4"/>
      <c r="R425" s="4"/>
      <c r="S425" s="4"/>
      <c r="U425" s="146"/>
    </row>
    <row r="426" spans="2:21" s="2" customFormat="1">
      <c r="B426" s="88"/>
      <c r="L426" s="3"/>
      <c r="M426" s="3"/>
      <c r="N426" s="3"/>
      <c r="O426" s="4"/>
      <c r="P426" s="4"/>
      <c r="Q426" s="4"/>
      <c r="R426" s="4"/>
      <c r="S426" s="4"/>
      <c r="U426" s="146"/>
    </row>
    <row r="427" spans="2:21" s="2" customFormat="1">
      <c r="B427" s="88"/>
      <c r="L427" s="3"/>
      <c r="M427" s="3"/>
      <c r="N427" s="3"/>
      <c r="O427" s="4"/>
      <c r="P427" s="4"/>
      <c r="Q427" s="4"/>
      <c r="R427" s="4"/>
      <c r="S427" s="4"/>
      <c r="U427" s="146"/>
    </row>
    <row r="428" spans="2:21" s="2" customFormat="1">
      <c r="B428" s="88"/>
      <c r="L428" s="3"/>
      <c r="M428" s="3"/>
      <c r="N428" s="3"/>
      <c r="O428" s="4"/>
      <c r="P428" s="4"/>
      <c r="Q428" s="4"/>
      <c r="R428" s="4"/>
      <c r="S428" s="4"/>
      <c r="U428" s="146"/>
    </row>
    <row r="429" spans="2:21" s="2" customFormat="1">
      <c r="B429" s="88"/>
      <c r="L429" s="3"/>
      <c r="M429" s="3"/>
      <c r="N429" s="3"/>
      <c r="O429" s="4"/>
      <c r="P429" s="4"/>
      <c r="Q429" s="4"/>
      <c r="R429" s="4"/>
      <c r="S429" s="4"/>
      <c r="U429" s="146"/>
    </row>
    <row r="430" spans="2:21" s="2" customFormat="1">
      <c r="B430" s="88"/>
      <c r="L430" s="3"/>
      <c r="M430" s="3"/>
      <c r="N430" s="3"/>
      <c r="O430" s="4"/>
      <c r="P430" s="4"/>
      <c r="Q430" s="4"/>
      <c r="R430" s="4"/>
      <c r="S430" s="4"/>
      <c r="U430" s="146"/>
    </row>
    <row r="431" spans="2:21" s="2" customFormat="1">
      <c r="B431" s="88"/>
      <c r="L431" s="3"/>
      <c r="M431" s="3"/>
      <c r="N431" s="3"/>
      <c r="O431" s="4"/>
      <c r="P431" s="4"/>
      <c r="Q431" s="4"/>
      <c r="R431" s="4"/>
      <c r="S431" s="4"/>
      <c r="U431" s="146"/>
    </row>
    <row r="432" spans="2:21" s="2" customFormat="1">
      <c r="B432" s="88"/>
      <c r="L432" s="3"/>
      <c r="M432" s="3"/>
      <c r="N432" s="3"/>
      <c r="O432" s="4"/>
      <c r="P432" s="4"/>
      <c r="Q432" s="4"/>
      <c r="R432" s="4"/>
      <c r="S432" s="4"/>
      <c r="U432" s="146"/>
    </row>
    <row r="433" spans="2:21" s="2" customFormat="1">
      <c r="B433" s="88"/>
      <c r="L433" s="3"/>
      <c r="M433" s="3"/>
      <c r="N433" s="3"/>
      <c r="O433" s="4"/>
      <c r="P433" s="4"/>
      <c r="Q433" s="4"/>
      <c r="R433" s="4"/>
      <c r="S433" s="4"/>
      <c r="U433" s="146"/>
    </row>
    <row r="434" spans="2:21" s="2" customFormat="1">
      <c r="B434" s="88"/>
      <c r="L434" s="3"/>
      <c r="M434" s="3"/>
      <c r="N434" s="3"/>
      <c r="O434" s="4"/>
      <c r="P434" s="4"/>
      <c r="Q434" s="4"/>
      <c r="R434" s="4"/>
      <c r="S434" s="4"/>
      <c r="U434" s="146"/>
    </row>
    <row r="435" spans="2:21" s="2" customFormat="1">
      <c r="B435" s="88"/>
      <c r="L435" s="3"/>
      <c r="M435" s="3"/>
      <c r="N435" s="3"/>
      <c r="O435" s="4"/>
      <c r="P435" s="4"/>
      <c r="Q435" s="4"/>
      <c r="R435" s="4"/>
      <c r="S435" s="4"/>
      <c r="U435" s="146"/>
    </row>
    <row r="436" spans="2:21" s="2" customFormat="1">
      <c r="B436" s="88"/>
      <c r="L436" s="3"/>
      <c r="M436" s="3"/>
      <c r="N436" s="3"/>
      <c r="O436" s="4"/>
      <c r="P436" s="4"/>
      <c r="Q436" s="4"/>
      <c r="R436" s="4"/>
      <c r="S436" s="4"/>
      <c r="U436" s="146"/>
    </row>
    <row r="437" spans="2:21" s="2" customFormat="1">
      <c r="B437" s="88"/>
      <c r="L437" s="3"/>
      <c r="M437" s="3"/>
      <c r="N437" s="3"/>
      <c r="O437" s="4"/>
      <c r="P437" s="4"/>
      <c r="Q437" s="4"/>
      <c r="R437" s="4"/>
      <c r="S437" s="4"/>
      <c r="U437" s="146"/>
    </row>
    <row r="438" spans="2:21" s="2" customFormat="1">
      <c r="B438" s="88"/>
      <c r="L438" s="3"/>
      <c r="M438" s="3"/>
      <c r="N438" s="3"/>
      <c r="O438" s="4"/>
      <c r="P438" s="4"/>
      <c r="Q438" s="4"/>
      <c r="R438" s="4"/>
      <c r="S438" s="4"/>
      <c r="U438" s="146"/>
    </row>
    <row r="439" spans="2:21" s="2" customFormat="1">
      <c r="B439" s="88"/>
      <c r="L439" s="3"/>
      <c r="M439" s="3"/>
      <c r="N439" s="3"/>
      <c r="O439" s="4"/>
      <c r="P439" s="4"/>
      <c r="Q439" s="4"/>
      <c r="R439" s="4"/>
      <c r="S439" s="4"/>
      <c r="U439" s="146"/>
    </row>
    <row r="440" spans="2:21" s="2" customFormat="1">
      <c r="B440" s="88"/>
      <c r="L440" s="3"/>
      <c r="M440" s="3"/>
      <c r="N440" s="3"/>
      <c r="O440" s="4"/>
      <c r="P440" s="4"/>
      <c r="Q440" s="4"/>
      <c r="R440" s="4"/>
      <c r="S440" s="4"/>
      <c r="U440" s="146"/>
    </row>
    <row r="441" spans="2:21" s="2" customFormat="1">
      <c r="B441" s="88"/>
      <c r="L441" s="3"/>
      <c r="M441" s="3"/>
      <c r="N441" s="3"/>
      <c r="O441" s="4"/>
      <c r="P441" s="4"/>
      <c r="Q441" s="4"/>
      <c r="R441" s="4"/>
      <c r="S441" s="4"/>
      <c r="U441" s="146"/>
    </row>
    <row r="442" spans="2:21" s="2" customFormat="1">
      <c r="B442" s="88"/>
      <c r="L442" s="3"/>
      <c r="M442" s="3"/>
      <c r="N442" s="3"/>
      <c r="O442" s="4"/>
      <c r="P442" s="4"/>
      <c r="Q442" s="4"/>
      <c r="R442" s="4"/>
      <c r="S442" s="4"/>
      <c r="U442" s="146"/>
    </row>
    <row r="443" spans="2:21" s="2" customFormat="1">
      <c r="B443" s="88"/>
      <c r="L443" s="3"/>
      <c r="M443" s="3"/>
      <c r="N443" s="3"/>
      <c r="O443" s="4"/>
      <c r="P443" s="4"/>
      <c r="Q443" s="4"/>
      <c r="R443" s="4"/>
      <c r="S443" s="4"/>
      <c r="U443" s="146"/>
    </row>
    <row r="444" spans="2:21" s="2" customFormat="1">
      <c r="B444" s="88"/>
      <c r="L444" s="3"/>
      <c r="M444" s="3"/>
      <c r="N444" s="3"/>
      <c r="O444" s="4"/>
      <c r="P444" s="4"/>
      <c r="Q444" s="4"/>
      <c r="R444" s="4"/>
      <c r="S444" s="4"/>
      <c r="U444" s="146"/>
    </row>
    <row r="445" spans="2:21" s="2" customFormat="1">
      <c r="B445" s="88"/>
      <c r="L445" s="3"/>
      <c r="M445" s="3"/>
      <c r="N445" s="3"/>
      <c r="O445" s="4"/>
      <c r="P445" s="4"/>
      <c r="Q445" s="4"/>
      <c r="R445" s="4"/>
      <c r="S445" s="4"/>
      <c r="U445" s="146"/>
    </row>
    <row r="446" spans="2:21" s="2" customFormat="1">
      <c r="B446" s="88"/>
      <c r="L446" s="3"/>
      <c r="M446" s="3"/>
      <c r="N446" s="3"/>
      <c r="O446" s="4"/>
      <c r="P446" s="4"/>
      <c r="Q446" s="4"/>
      <c r="R446" s="4"/>
      <c r="S446" s="4"/>
      <c r="U446" s="146"/>
    </row>
    <row r="447" spans="2:21" s="2" customFormat="1">
      <c r="B447" s="88"/>
      <c r="L447" s="3"/>
      <c r="M447" s="3"/>
      <c r="N447" s="3"/>
      <c r="O447" s="4"/>
      <c r="P447" s="4"/>
      <c r="Q447" s="4"/>
      <c r="R447" s="4"/>
      <c r="S447" s="4"/>
      <c r="U447" s="146"/>
    </row>
    <row r="448" spans="2:21" s="2" customFormat="1">
      <c r="B448" s="88"/>
      <c r="L448" s="3"/>
      <c r="M448" s="3"/>
      <c r="N448" s="3"/>
      <c r="O448" s="4"/>
      <c r="P448" s="4"/>
      <c r="Q448" s="4"/>
      <c r="R448" s="4"/>
      <c r="S448" s="4"/>
      <c r="U448" s="146"/>
    </row>
    <row r="449" spans="2:21" s="2" customFormat="1">
      <c r="B449" s="88"/>
      <c r="L449" s="3"/>
      <c r="M449" s="3"/>
      <c r="N449" s="3"/>
      <c r="O449" s="4"/>
      <c r="P449" s="4"/>
      <c r="Q449" s="4"/>
      <c r="R449" s="4"/>
      <c r="S449" s="4"/>
      <c r="U449" s="146"/>
    </row>
    <row r="450" spans="2:21" s="2" customFormat="1">
      <c r="B450" s="88"/>
      <c r="L450" s="3"/>
      <c r="M450" s="3"/>
      <c r="N450" s="3"/>
      <c r="O450" s="4"/>
      <c r="P450" s="4"/>
      <c r="Q450" s="4"/>
      <c r="R450" s="4"/>
      <c r="S450" s="4"/>
      <c r="U450" s="146"/>
    </row>
    <row r="451" spans="2:21" s="2" customFormat="1">
      <c r="B451" s="88"/>
      <c r="L451" s="3"/>
      <c r="M451" s="3"/>
      <c r="N451" s="3"/>
      <c r="O451" s="4"/>
      <c r="P451" s="4"/>
      <c r="Q451" s="4"/>
      <c r="R451" s="4"/>
      <c r="S451" s="4"/>
      <c r="U451" s="146"/>
    </row>
    <row r="452" spans="2:21" s="2" customFormat="1">
      <c r="B452" s="88"/>
      <c r="L452" s="3"/>
      <c r="M452" s="3"/>
      <c r="N452" s="3"/>
      <c r="O452" s="4"/>
      <c r="P452" s="4"/>
      <c r="Q452" s="4"/>
      <c r="R452" s="4"/>
      <c r="S452" s="4"/>
      <c r="U452" s="146"/>
    </row>
    <row r="453" spans="2:21" s="2" customFormat="1">
      <c r="B453" s="88"/>
      <c r="L453" s="3"/>
      <c r="M453" s="3"/>
      <c r="N453" s="3"/>
      <c r="O453" s="4"/>
      <c r="P453" s="4"/>
      <c r="Q453" s="4"/>
      <c r="R453" s="4"/>
      <c r="S453" s="4"/>
      <c r="U453" s="146"/>
    </row>
    <row r="454" spans="2:21" s="2" customFormat="1">
      <c r="B454" s="88"/>
      <c r="L454" s="3"/>
      <c r="M454" s="3"/>
      <c r="N454" s="3"/>
      <c r="O454" s="4"/>
      <c r="P454" s="4"/>
      <c r="Q454" s="4"/>
      <c r="R454" s="4"/>
      <c r="S454" s="4"/>
      <c r="U454" s="146"/>
    </row>
    <row r="455" spans="2:21" s="2" customFormat="1">
      <c r="B455" s="88"/>
      <c r="L455" s="3"/>
      <c r="M455" s="3"/>
      <c r="N455" s="3"/>
      <c r="O455" s="4"/>
      <c r="P455" s="4"/>
      <c r="Q455" s="4"/>
      <c r="R455" s="4"/>
      <c r="S455" s="4"/>
      <c r="U455" s="146"/>
    </row>
    <row r="456" spans="2:21" s="2" customFormat="1">
      <c r="B456" s="88"/>
      <c r="L456" s="3"/>
      <c r="M456" s="3"/>
      <c r="N456" s="3"/>
      <c r="O456" s="4"/>
      <c r="P456" s="4"/>
      <c r="Q456" s="4"/>
      <c r="R456" s="4"/>
      <c r="S456" s="4"/>
      <c r="U456" s="146"/>
    </row>
    <row r="457" spans="2:21" s="2" customFormat="1">
      <c r="B457" s="88"/>
      <c r="L457" s="3"/>
      <c r="M457" s="3"/>
      <c r="N457" s="3"/>
      <c r="O457" s="4"/>
      <c r="P457" s="4"/>
      <c r="Q457" s="4"/>
      <c r="R457" s="4"/>
      <c r="S457" s="4"/>
      <c r="U457" s="146"/>
    </row>
    <row r="458" spans="2:21" s="2" customFormat="1">
      <c r="B458" s="88"/>
      <c r="L458" s="3"/>
      <c r="M458" s="3"/>
      <c r="N458" s="3"/>
      <c r="O458" s="4"/>
      <c r="P458" s="4"/>
      <c r="Q458" s="4"/>
      <c r="R458" s="4"/>
      <c r="S458" s="4"/>
      <c r="U458" s="146"/>
    </row>
    <row r="459" spans="2:21" s="2" customFormat="1">
      <c r="B459" s="88"/>
      <c r="L459" s="3"/>
      <c r="M459" s="3"/>
      <c r="N459" s="3"/>
      <c r="O459" s="4"/>
      <c r="P459" s="4"/>
      <c r="Q459" s="4"/>
      <c r="R459" s="4"/>
      <c r="S459" s="4"/>
      <c r="U459" s="146"/>
    </row>
    <row r="460" spans="2:21" s="2" customFormat="1">
      <c r="B460" s="88"/>
      <c r="L460" s="3"/>
      <c r="M460" s="3"/>
      <c r="N460" s="3"/>
      <c r="O460" s="4"/>
      <c r="P460" s="4"/>
      <c r="Q460" s="4"/>
      <c r="R460" s="4"/>
      <c r="S460" s="4"/>
      <c r="U460" s="146"/>
    </row>
    <row r="461" spans="2:21" s="2" customFormat="1">
      <c r="B461" s="88"/>
      <c r="L461" s="3"/>
      <c r="M461" s="3"/>
      <c r="N461" s="3"/>
      <c r="O461" s="4"/>
      <c r="P461" s="4"/>
      <c r="Q461" s="4"/>
      <c r="R461" s="4"/>
      <c r="S461" s="4"/>
      <c r="U461" s="146"/>
    </row>
    <row r="462" spans="2:21" s="2" customFormat="1">
      <c r="B462" s="88"/>
      <c r="L462" s="3"/>
      <c r="M462" s="3"/>
      <c r="N462" s="3"/>
      <c r="O462" s="4"/>
      <c r="P462" s="4"/>
      <c r="Q462" s="4"/>
      <c r="R462" s="4"/>
      <c r="S462" s="4"/>
      <c r="U462" s="146"/>
    </row>
    <row r="463" spans="2:21" s="2" customFormat="1">
      <c r="B463" s="88"/>
      <c r="L463" s="3"/>
      <c r="M463" s="3"/>
      <c r="N463" s="3"/>
      <c r="O463" s="4"/>
      <c r="P463" s="4"/>
      <c r="Q463" s="4"/>
      <c r="R463" s="4"/>
      <c r="S463" s="4"/>
      <c r="U463" s="146"/>
    </row>
    <row r="464" spans="2:21" s="2" customFormat="1">
      <c r="B464" s="88"/>
      <c r="L464" s="3"/>
      <c r="M464" s="3"/>
      <c r="N464" s="3"/>
      <c r="O464" s="4"/>
      <c r="P464" s="4"/>
      <c r="Q464" s="4"/>
      <c r="R464" s="4"/>
      <c r="S464" s="4"/>
      <c r="U464" s="146"/>
    </row>
    <row r="465" spans="2:21" s="2" customFormat="1">
      <c r="B465" s="88"/>
      <c r="L465" s="3"/>
      <c r="M465" s="3"/>
      <c r="N465" s="3"/>
      <c r="O465" s="4"/>
      <c r="P465" s="4"/>
      <c r="Q465" s="4"/>
      <c r="R465" s="4"/>
      <c r="S465" s="4"/>
      <c r="U465" s="146"/>
    </row>
    <row r="466" spans="2:21" s="2" customFormat="1">
      <c r="B466" s="88"/>
      <c r="L466" s="3"/>
      <c r="M466" s="3"/>
      <c r="N466" s="3"/>
      <c r="O466" s="4"/>
      <c r="P466" s="4"/>
      <c r="Q466" s="4"/>
      <c r="R466" s="4"/>
      <c r="S466" s="4"/>
      <c r="U466" s="146"/>
    </row>
    <row r="467" spans="2:21" s="2" customFormat="1">
      <c r="B467" s="88"/>
      <c r="L467" s="3"/>
      <c r="M467" s="3"/>
      <c r="N467" s="3"/>
      <c r="O467" s="4"/>
      <c r="P467" s="4"/>
      <c r="Q467" s="4"/>
      <c r="R467" s="4"/>
      <c r="S467" s="4"/>
      <c r="U467" s="146"/>
    </row>
    <row r="468" spans="2:21" s="2" customFormat="1">
      <c r="B468" s="88"/>
      <c r="L468" s="3"/>
      <c r="M468" s="3"/>
      <c r="N468" s="3"/>
      <c r="O468" s="4"/>
      <c r="P468" s="4"/>
      <c r="Q468" s="4"/>
      <c r="R468" s="4"/>
      <c r="S468" s="4"/>
      <c r="U468" s="146"/>
    </row>
    <row r="469" spans="2:21" s="2" customFormat="1">
      <c r="B469" s="88"/>
      <c r="L469" s="3"/>
      <c r="M469" s="3"/>
      <c r="N469" s="3"/>
      <c r="O469" s="4"/>
      <c r="P469" s="4"/>
      <c r="Q469" s="4"/>
      <c r="R469" s="4"/>
      <c r="S469" s="4"/>
      <c r="U469" s="146"/>
    </row>
    <row r="470" spans="2:21" s="2" customFormat="1">
      <c r="B470" s="88"/>
      <c r="L470" s="3"/>
      <c r="M470" s="3"/>
      <c r="N470" s="3"/>
      <c r="O470" s="4"/>
      <c r="P470" s="4"/>
      <c r="Q470" s="4"/>
      <c r="R470" s="4"/>
      <c r="S470" s="4"/>
      <c r="U470" s="146"/>
    </row>
    <row r="471" spans="2:21" s="2" customFormat="1">
      <c r="B471" s="88"/>
      <c r="L471" s="3"/>
      <c r="M471" s="3"/>
      <c r="N471" s="3"/>
      <c r="O471" s="4"/>
      <c r="P471" s="4"/>
      <c r="Q471" s="4"/>
      <c r="R471" s="4"/>
      <c r="S471" s="4"/>
      <c r="U471" s="146"/>
    </row>
    <row r="472" spans="2:21" s="2" customFormat="1">
      <c r="B472" s="88"/>
      <c r="L472" s="3"/>
      <c r="M472" s="3"/>
      <c r="N472" s="3"/>
      <c r="O472" s="4"/>
      <c r="P472" s="4"/>
      <c r="Q472" s="4"/>
      <c r="R472" s="4"/>
      <c r="S472" s="4"/>
      <c r="U472" s="146"/>
    </row>
    <row r="473" spans="2:21" s="2" customFormat="1">
      <c r="B473" s="88"/>
      <c r="L473" s="3"/>
      <c r="M473" s="3"/>
      <c r="N473" s="3"/>
      <c r="O473" s="4"/>
      <c r="P473" s="4"/>
      <c r="Q473" s="4"/>
      <c r="R473" s="4"/>
      <c r="S473" s="4"/>
      <c r="U473" s="146"/>
    </row>
    <row r="474" spans="2:21" s="2" customFormat="1">
      <c r="B474" s="88"/>
      <c r="L474" s="3"/>
      <c r="M474" s="3"/>
      <c r="N474" s="3"/>
      <c r="O474" s="4"/>
      <c r="P474" s="4"/>
      <c r="Q474" s="4"/>
      <c r="R474" s="4"/>
      <c r="S474" s="4"/>
      <c r="U474" s="146"/>
    </row>
    <row r="475" spans="2:21" s="2" customFormat="1">
      <c r="B475" s="88"/>
      <c r="L475" s="3"/>
      <c r="M475" s="3"/>
      <c r="N475" s="3"/>
      <c r="O475" s="4"/>
      <c r="P475" s="4"/>
      <c r="Q475" s="4"/>
      <c r="R475" s="4"/>
      <c r="S475" s="4"/>
      <c r="U475" s="146"/>
    </row>
    <row r="476" spans="2:21" s="2" customFormat="1">
      <c r="B476" s="88"/>
      <c r="L476" s="3"/>
      <c r="M476" s="3"/>
      <c r="N476" s="3"/>
      <c r="O476" s="4"/>
      <c r="P476" s="4"/>
      <c r="Q476" s="4"/>
      <c r="R476" s="4"/>
      <c r="S476" s="4"/>
      <c r="U476" s="146"/>
    </row>
    <row r="477" spans="2:21" s="2" customFormat="1">
      <c r="B477" s="88"/>
      <c r="L477" s="3"/>
      <c r="M477" s="3"/>
      <c r="N477" s="3"/>
      <c r="O477" s="4"/>
      <c r="P477" s="4"/>
      <c r="Q477" s="4"/>
      <c r="R477" s="4"/>
      <c r="S477" s="4"/>
      <c r="U477" s="146"/>
    </row>
    <row r="478" spans="2:21" s="2" customFormat="1">
      <c r="B478" s="88"/>
      <c r="L478" s="3"/>
      <c r="M478" s="3"/>
      <c r="N478" s="3"/>
      <c r="O478" s="4"/>
      <c r="P478" s="4"/>
      <c r="Q478" s="4"/>
      <c r="R478" s="4"/>
      <c r="S478" s="4"/>
      <c r="U478" s="146"/>
    </row>
    <row r="479" spans="2:21" s="2" customFormat="1">
      <c r="B479" s="88"/>
      <c r="L479" s="3"/>
      <c r="M479" s="3"/>
      <c r="N479" s="3"/>
      <c r="O479" s="4"/>
      <c r="P479" s="4"/>
      <c r="Q479" s="4"/>
      <c r="R479" s="4"/>
      <c r="S479" s="4"/>
      <c r="U479" s="146"/>
    </row>
    <row r="480" spans="2:21" s="2" customFormat="1">
      <c r="B480" s="88"/>
      <c r="L480" s="3"/>
      <c r="M480" s="3"/>
      <c r="N480" s="3"/>
      <c r="O480" s="4"/>
      <c r="P480" s="4"/>
      <c r="Q480" s="4"/>
      <c r="R480" s="4"/>
      <c r="S480" s="4"/>
      <c r="U480" s="146"/>
    </row>
    <row r="481" spans="2:21" s="2" customFormat="1">
      <c r="B481" s="88"/>
      <c r="L481" s="3"/>
      <c r="M481" s="3"/>
      <c r="N481" s="3"/>
      <c r="O481" s="4"/>
      <c r="P481" s="4"/>
      <c r="Q481" s="4"/>
      <c r="R481" s="4"/>
      <c r="S481" s="4"/>
      <c r="U481" s="146"/>
    </row>
    <row r="482" spans="2:21" s="2" customFormat="1">
      <c r="B482" s="88"/>
      <c r="L482" s="3"/>
      <c r="M482" s="3"/>
      <c r="N482" s="3"/>
      <c r="O482" s="4"/>
      <c r="P482" s="4"/>
      <c r="Q482" s="4"/>
      <c r="R482" s="4"/>
      <c r="S482" s="4"/>
      <c r="U482" s="146"/>
    </row>
    <row r="483" spans="2:21" s="2" customFormat="1">
      <c r="B483" s="88"/>
      <c r="L483" s="3"/>
      <c r="M483" s="3"/>
      <c r="N483" s="3"/>
      <c r="O483" s="4"/>
      <c r="P483" s="4"/>
      <c r="Q483" s="4"/>
      <c r="R483" s="4"/>
      <c r="S483" s="4"/>
      <c r="U483" s="146"/>
    </row>
    <row r="484" spans="2:21" s="2" customFormat="1">
      <c r="B484" s="88"/>
      <c r="L484" s="3"/>
      <c r="M484" s="3"/>
      <c r="N484" s="3"/>
      <c r="O484" s="4"/>
      <c r="P484" s="4"/>
      <c r="Q484" s="4"/>
      <c r="R484" s="4"/>
      <c r="S484" s="4"/>
      <c r="U484" s="146"/>
    </row>
    <row r="485" spans="2:21" s="2" customFormat="1">
      <c r="B485" s="88"/>
      <c r="L485" s="3"/>
      <c r="M485" s="3"/>
      <c r="N485" s="3"/>
      <c r="O485" s="4"/>
      <c r="P485" s="4"/>
      <c r="Q485" s="4"/>
      <c r="R485" s="4"/>
      <c r="S485" s="4"/>
      <c r="U485" s="146"/>
    </row>
    <row r="486" spans="2:21" s="2" customFormat="1">
      <c r="B486" s="88"/>
      <c r="L486" s="3"/>
      <c r="M486" s="3"/>
      <c r="N486" s="3"/>
      <c r="O486" s="4"/>
      <c r="P486" s="4"/>
      <c r="Q486" s="4"/>
      <c r="R486" s="4"/>
      <c r="S486" s="4"/>
      <c r="U486" s="146"/>
    </row>
    <row r="487" spans="2:21" s="2" customFormat="1">
      <c r="B487" s="88"/>
      <c r="L487" s="3"/>
      <c r="M487" s="3"/>
      <c r="N487" s="3"/>
      <c r="O487" s="4"/>
      <c r="P487" s="4"/>
      <c r="Q487" s="4"/>
      <c r="R487" s="4"/>
      <c r="S487" s="4"/>
      <c r="U487" s="146"/>
    </row>
    <row r="488" spans="2:21" s="2" customFormat="1">
      <c r="B488" s="88"/>
      <c r="L488" s="3"/>
      <c r="M488" s="3"/>
      <c r="N488" s="3"/>
      <c r="O488" s="4"/>
      <c r="P488" s="4"/>
      <c r="Q488" s="4"/>
      <c r="R488" s="4"/>
      <c r="S488" s="4"/>
      <c r="U488" s="146"/>
    </row>
    <row r="489" spans="2:21" s="2" customFormat="1">
      <c r="B489" s="88"/>
      <c r="L489" s="3"/>
      <c r="M489" s="3"/>
      <c r="N489" s="3"/>
      <c r="O489" s="4"/>
      <c r="P489" s="4"/>
      <c r="Q489" s="4"/>
      <c r="R489" s="4"/>
      <c r="S489" s="4"/>
      <c r="U489" s="146"/>
    </row>
    <row r="490" spans="2:21" s="2" customFormat="1">
      <c r="B490" s="88"/>
      <c r="L490" s="3"/>
      <c r="M490" s="3"/>
      <c r="N490" s="3"/>
      <c r="O490" s="4"/>
      <c r="P490" s="4"/>
      <c r="Q490" s="4"/>
      <c r="R490" s="4"/>
      <c r="S490" s="4"/>
      <c r="U490" s="146"/>
    </row>
    <row r="491" spans="2:21" s="2" customFormat="1">
      <c r="B491" s="88"/>
      <c r="L491" s="3"/>
      <c r="M491" s="3"/>
      <c r="N491" s="3"/>
      <c r="O491" s="4"/>
      <c r="P491" s="4"/>
      <c r="Q491" s="4"/>
      <c r="R491" s="4"/>
      <c r="S491" s="4"/>
      <c r="U491" s="146"/>
    </row>
    <row r="492" spans="2:21" s="2" customFormat="1">
      <c r="B492" s="88"/>
      <c r="L492" s="3"/>
      <c r="M492" s="3"/>
      <c r="N492" s="3"/>
      <c r="O492" s="4"/>
      <c r="P492" s="4"/>
      <c r="Q492" s="4"/>
      <c r="R492" s="4"/>
      <c r="S492" s="4"/>
      <c r="U492" s="146"/>
    </row>
    <row r="493" spans="2:21" s="2" customFormat="1">
      <c r="B493" s="88"/>
      <c r="L493" s="3"/>
      <c r="M493" s="3"/>
      <c r="N493" s="3"/>
      <c r="O493" s="4"/>
      <c r="P493" s="4"/>
      <c r="Q493" s="4"/>
      <c r="R493" s="4"/>
      <c r="S493" s="4"/>
      <c r="U493" s="146"/>
    </row>
    <row r="494" spans="2:21" s="2" customFormat="1">
      <c r="B494" s="88"/>
      <c r="L494" s="3"/>
      <c r="M494" s="3"/>
      <c r="N494" s="3"/>
      <c r="O494" s="4"/>
      <c r="P494" s="4"/>
      <c r="Q494" s="4"/>
      <c r="R494" s="4"/>
      <c r="S494" s="4"/>
      <c r="U494" s="146"/>
    </row>
    <row r="495" spans="2:21" s="2" customFormat="1">
      <c r="B495" s="88"/>
      <c r="L495" s="3"/>
      <c r="M495" s="3"/>
      <c r="N495" s="3"/>
      <c r="O495" s="4"/>
      <c r="P495" s="4"/>
      <c r="Q495" s="4"/>
      <c r="R495" s="4"/>
      <c r="S495" s="4"/>
      <c r="U495" s="146"/>
    </row>
    <row r="496" spans="2:21" s="2" customFormat="1">
      <c r="B496" s="88"/>
      <c r="L496" s="3"/>
      <c r="M496" s="3"/>
      <c r="N496" s="3"/>
      <c r="O496" s="4"/>
      <c r="P496" s="4"/>
      <c r="Q496" s="4"/>
      <c r="R496" s="4"/>
      <c r="S496" s="4"/>
      <c r="U496" s="146"/>
    </row>
    <row r="497" spans="2:21" s="2" customFormat="1">
      <c r="B497" s="88"/>
      <c r="L497" s="3"/>
      <c r="M497" s="3"/>
      <c r="N497" s="3"/>
      <c r="O497" s="4"/>
      <c r="P497" s="4"/>
      <c r="Q497" s="4"/>
      <c r="R497" s="4"/>
      <c r="S497" s="4"/>
      <c r="U497" s="146"/>
    </row>
    <row r="498" spans="2:21" s="2" customFormat="1">
      <c r="B498" s="88"/>
      <c r="L498" s="3"/>
      <c r="M498" s="3"/>
      <c r="N498" s="3"/>
      <c r="O498" s="4"/>
      <c r="P498" s="4"/>
      <c r="Q498" s="4"/>
      <c r="R498" s="4"/>
      <c r="S498" s="4"/>
      <c r="U498" s="146"/>
    </row>
    <row r="499" spans="2:21" s="2" customFormat="1">
      <c r="B499" s="88"/>
      <c r="L499" s="3"/>
      <c r="M499" s="3"/>
      <c r="N499" s="3"/>
      <c r="O499" s="4"/>
      <c r="P499" s="4"/>
      <c r="Q499" s="4"/>
      <c r="R499" s="4"/>
      <c r="S499" s="4"/>
      <c r="U499" s="146"/>
    </row>
    <row r="500" spans="2:21" s="2" customFormat="1">
      <c r="B500" s="88"/>
      <c r="L500" s="3"/>
      <c r="M500" s="3"/>
      <c r="N500" s="3"/>
      <c r="O500" s="4"/>
      <c r="P500" s="4"/>
      <c r="Q500" s="4"/>
      <c r="R500" s="4"/>
      <c r="S500" s="4"/>
      <c r="U500" s="146"/>
    </row>
    <row r="501" spans="2:21" s="2" customFormat="1">
      <c r="B501" s="88"/>
      <c r="L501" s="3"/>
      <c r="M501" s="3"/>
      <c r="N501" s="3"/>
      <c r="O501" s="4"/>
      <c r="P501" s="4"/>
      <c r="Q501" s="4"/>
      <c r="R501" s="4"/>
      <c r="S501" s="4"/>
      <c r="U501" s="146"/>
    </row>
    <row r="502" spans="2:21" s="2" customFormat="1">
      <c r="B502" s="88"/>
      <c r="L502" s="3"/>
      <c r="M502" s="3"/>
      <c r="N502" s="3"/>
      <c r="O502" s="4"/>
      <c r="P502" s="4"/>
      <c r="Q502" s="4"/>
      <c r="R502" s="4"/>
      <c r="S502" s="4"/>
      <c r="U502" s="146"/>
    </row>
    <row r="503" spans="2:21" s="2" customFormat="1">
      <c r="B503" s="88"/>
      <c r="L503" s="3"/>
      <c r="M503" s="3"/>
      <c r="N503" s="3"/>
      <c r="O503" s="4"/>
      <c r="P503" s="4"/>
      <c r="Q503" s="4"/>
      <c r="R503" s="4"/>
      <c r="S503" s="4"/>
      <c r="U503" s="146"/>
    </row>
    <row r="504" spans="2:21" s="2" customFormat="1">
      <c r="B504" s="88"/>
      <c r="L504" s="3"/>
      <c r="M504" s="3"/>
      <c r="N504" s="3"/>
      <c r="O504" s="4"/>
      <c r="P504" s="4"/>
      <c r="Q504" s="4"/>
      <c r="R504" s="4"/>
      <c r="S504" s="4"/>
      <c r="U504" s="146"/>
    </row>
    <row r="505" spans="2:21" s="2" customFormat="1">
      <c r="B505" s="88"/>
      <c r="L505" s="3"/>
      <c r="M505" s="3"/>
      <c r="N505" s="3"/>
      <c r="O505" s="4"/>
      <c r="P505" s="4"/>
      <c r="Q505" s="4"/>
      <c r="R505" s="4"/>
      <c r="S505" s="4"/>
      <c r="U505" s="146"/>
    </row>
    <row r="506" spans="2:21" s="2" customFormat="1">
      <c r="B506" s="88"/>
      <c r="L506" s="3"/>
      <c r="M506" s="3"/>
      <c r="N506" s="3"/>
      <c r="O506" s="4"/>
      <c r="P506" s="4"/>
      <c r="Q506" s="4"/>
      <c r="R506" s="4"/>
      <c r="S506" s="4"/>
      <c r="U506" s="146"/>
    </row>
    <row r="507" spans="2:21" s="2" customFormat="1">
      <c r="B507" s="88"/>
      <c r="L507" s="3"/>
      <c r="M507" s="3"/>
      <c r="N507" s="3"/>
      <c r="O507" s="4"/>
      <c r="P507" s="4"/>
      <c r="Q507" s="4"/>
      <c r="R507" s="4"/>
      <c r="S507" s="4"/>
      <c r="U507" s="146"/>
    </row>
    <row r="508" spans="2:21" s="2" customFormat="1">
      <c r="B508" s="88"/>
      <c r="L508" s="3"/>
      <c r="M508" s="3"/>
      <c r="N508" s="3"/>
      <c r="O508" s="4"/>
      <c r="P508" s="4"/>
      <c r="Q508" s="4"/>
      <c r="R508" s="4"/>
      <c r="S508" s="4"/>
      <c r="U508" s="146"/>
    </row>
    <row r="509" spans="2:21" s="2" customFormat="1">
      <c r="B509" s="88"/>
      <c r="L509" s="3"/>
      <c r="M509" s="3"/>
      <c r="N509" s="3"/>
      <c r="O509" s="4"/>
      <c r="P509" s="4"/>
      <c r="Q509" s="4"/>
      <c r="R509" s="4"/>
      <c r="S509" s="4"/>
      <c r="U509" s="146"/>
    </row>
    <row r="510" spans="2:21" s="2" customFormat="1">
      <c r="B510" s="88"/>
      <c r="L510" s="3"/>
      <c r="M510" s="3"/>
      <c r="N510" s="3"/>
      <c r="O510" s="4"/>
      <c r="P510" s="4"/>
      <c r="Q510" s="4"/>
      <c r="R510" s="4"/>
      <c r="S510" s="4"/>
      <c r="U510" s="146"/>
    </row>
    <row r="511" spans="2:21" s="2" customFormat="1">
      <c r="B511" s="88"/>
      <c r="L511" s="3"/>
      <c r="M511" s="3"/>
      <c r="N511" s="3"/>
      <c r="O511" s="4"/>
      <c r="P511" s="4"/>
      <c r="Q511" s="4"/>
      <c r="R511" s="4"/>
      <c r="S511" s="4"/>
      <c r="U511" s="146"/>
    </row>
    <row r="512" spans="2:21" s="2" customFormat="1">
      <c r="B512" s="88"/>
      <c r="L512" s="3"/>
      <c r="M512" s="3"/>
      <c r="N512" s="3"/>
      <c r="O512" s="4"/>
      <c r="P512" s="4"/>
      <c r="Q512" s="4"/>
      <c r="R512" s="4"/>
      <c r="S512" s="4"/>
      <c r="U512" s="146"/>
    </row>
    <row r="513" spans="2:21" s="2" customFormat="1">
      <c r="B513" s="88"/>
      <c r="L513" s="3"/>
      <c r="M513" s="3"/>
      <c r="N513" s="3"/>
      <c r="O513" s="4"/>
      <c r="P513" s="4"/>
      <c r="Q513" s="4"/>
      <c r="R513" s="4"/>
      <c r="S513" s="4"/>
      <c r="U513" s="146"/>
    </row>
    <row r="514" spans="2:21" s="2" customFormat="1">
      <c r="B514" s="88"/>
      <c r="L514" s="3"/>
      <c r="M514" s="3"/>
      <c r="N514" s="3"/>
      <c r="O514" s="4"/>
      <c r="P514" s="4"/>
      <c r="Q514" s="4"/>
      <c r="R514" s="4"/>
      <c r="S514" s="4"/>
      <c r="U514" s="146"/>
    </row>
    <row r="515" spans="2:21" s="2" customFormat="1">
      <c r="B515" s="88"/>
      <c r="L515" s="3"/>
      <c r="M515" s="3"/>
      <c r="N515" s="3"/>
      <c r="O515" s="4"/>
      <c r="P515" s="4"/>
      <c r="Q515" s="4"/>
      <c r="R515" s="4"/>
      <c r="S515" s="4"/>
      <c r="U515" s="146"/>
    </row>
    <row r="516" spans="2:21" s="2" customFormat="1">
      <c r="B516" s="88"/>
      <c r="L516" s="3"/>
      <c r="M516" s="3"/>
      <c r="N516" s="3"/>
      <c r="O516" s="4"/>
      <c r="P516" s="4"/>
      <c r="Q516" s="4"/>
      <c r="R516" s="4"/>
      <c r="S516" s="4"/>
      <c r="U516" s="146"/>
    </row>
    <row r="517" spans="2:21" s="2" customFormat="1">
      <c r="B517" s="88"/>
      <c r="L517" s="3"/>
      <c r="M517" s="3"/>
      <c r="N517" s="3"/>
      <c r="O517" s="4"/>
      <c r="P517" s="4"/>
      <c r="Q517" s="4"/>
      <c r="R517" s="4"/>
      <c r="S517" s="4"/>
      <c r="U517" s="146"/>
    </row>
    <row r="518" spans="2:21" s="2" customFormat="1">
      <c r="B518" s="88"/>
      <c r="L518" s="3"/>
      <c r="M518" s="3"/>
      <c r="N518" s="3"/>
      <c r="O518" s="4"/>
      <c r="P518" s="4"/>
      <c r="Q518" s="4"/>
      <c r="R518" s="4"/>
      <c r="S518" s="4"/>
      <c r="U518" s="146"/>
    </row>
    <row r="519" spans="2:21" s="2" customFormat="1">
      <c r="B519" s="88"/>
      <c r="L519" s="3"/>
      <c r="M519" s="3"/>
      <c r="N519" s="3"/>
      <c r="O519" s="4"/>
      <c r="P519" s="4"/>
      <c r="Q519" s="4"/>
      <c r="R519" s="4"/>
      <c r="S519" s="4"/>
      <c r="U519" s="146"/>
    </row>
    <row r="520" spans="2:21" s="2" customFormat="1">
      <c r="B520" s="88"/>
      <c r="L520" s="3"/>
      <c r="M520" s="3"/>
      <c r="N520" s="3"/>
      <c r="O520" s="4"/>
      <c r="P520" s="4"/>
      <c r="Q520" s="4"/>
      <c r="R520" s="4"/>
      <c r="S520" s="4"/>
      <c r="U520" s="146"/>
    </row>
    <row r="521" spans="2:21" s="2" customFormat="1">
      <c r="B521" s="88"/>
      <c r="L521" s="3"/>
      <c r="M521" s="3"/>
      <c r="N521" s="3"/>
      <c r="O521" s="4"/>
      <c r="P521" s="4"/>
      <c r="Q521" s="4"/>
      <c r="R521" s="4"/>
      <c r="S521" s="4"/>
      <c r="U521" s="146"/>
    </row>
    <row r="522" spans="2:21" s="2" customFormat="1">
      <c r="B522" s="88"/>
      <c r="L522" s="3"/>
      <c r="M522" s="3"/>
      <c r="N522" s="3"/>
      <c r="O522" s="4"/>
      <c r="P522" s="4"/>
      <c r="Q522" s="4"/>
      <c r="R522" s="4"/>
      <c r="S522" s="4"/>
      <c r="U522" s="146"/>
    </row>
    <row r="523" spans="2:21" s="2" customFormat="1">
      <c r="B523" s="88"/>
      <c r="L523" s="3"/>
      <c r="M523" s="3"/>
      <c r="N523" s="3"/>
      <c r="O523" s="4"/>
      <c r="P523" s="4"/>
      <c r="Q523" s="4"/>
      <c r="R523" s="4"/>
      <c r="S523" s="4"/>
      <c r="U523" s="146"/>
    </row>
    <row r="524" spans="2:21" s="2" customFormat="1">
      <c r="B524" s="88"/>
      <c r="L524" s="3"/>
      <c r="M524" s="3"/>
      <c r="N524" s="3"/>
      <c r="O524" s="4"/>
      <c r="P524" s="4"/>
      <c r="Q524" s="4"/>
      <c r="R524" s="4"/>
      <c r="S524" s="4"/>
      <c r="U524" s="146"/>
    </row>
    <row r="525" spans="2:21" s="2" customFormat="1">
      <c r="B525" s="88"/>
      <c r="L525" s="3"/>
      <c r="M525" s="3"/>
      <c r="N525" s="3"/>
      <c r="O525" s="4"/>
      <c r="P525" s="4"/>
      <c r="Q525" s="4"/>
      <c r="R525" s="4"/>
      <c r="S525" s="4"/>
      <c r="U525" s="146"/>
    </row>
    <row r="526" spans="2:21" s="2" customFormat="1">
      <c r="B526" s="88"/>
      <c r="L526" s="3"/>
      <c r="M526" s="3"/>
      <c r="N526" s="3"/>
      <c r="O526" s="4"/>
      <c r="P526" s="4"/>
      <c r="Q526" s="4"/>
      <c r="R526" s="4"/>
      <c r="S526" s="4"/>
      <c r="U526" s="146"/>
    </row>
    <row r="527" spans="2:21" s="2" customFormat="1">
      <c r="B527" s="88"/>
      <c r="L527" s="3"/>
      <c r="M527" s="3"/>
      <c r="N527" s="3"/>
      <c r="O527" s="4"/>
      <c r="P527" s="4"/>
      <c r="Q527" s="4"/>
      <c r="R527" s="4"/>
      <c r="S527" s="4"/>
      <c r="U527" s="146"/>
    </row>
    <row r="528" spans="2:21" s="2" customFormat="1">
      <c r="B528" s="88"/>
      <c r="L528" s="3"/>
      <c r="M528" s="3"/>
      <c r="N528" s="3"/>
      <c r="O528" s="4"/>
      <c r="P528" s="4"/>
      <c r="Q528" s="4"/>
      <c r="R528" s="4"/>
      <c r="S528" s="4"/>
      <c r="U528" s="146"/>
    </row>
    <row r="529" spans="2:21" s="2" customFormat="1">
      <c r="B529" s="88"/>
      <c r="L529" s="3"/>
      <c r="M529" s="3"/>
      <c r="N529" s="3"/>
      <c r="O529" s="4"/>
      <c r="P529" s="4"/>
      <c r="Q529" s="4"/>
      <c r="R529" s="4"/>
      <c r="S529" s="4"/>
      <c r="U529" s="146"/>
    </row>
    <row r="530" spans="2:21" s="2" customFormat="1">
      <c r="B530" s="88"/>
      <c r="L530" s="3"/>
      <c r="M530" s="3"/>
      <c r="N530" s="3"/>
      <c r="O530" s="4"/>
      <c r="P530" s="4"/>
      <c r="Q530" s="4"/>
      <c r="R530" s="4"/>
      <c r="S530" s="4"/>
      <c r="U530" s="146"/>
    </row>
    <row r="531" spans="2:21" s="2" customFormat="1">
      <c r="B531" s="88"/>
      <c r="L531" s="3"/>
      <c r="M531" s="3"/>
      <c r="N531" s="3"/>
      <c r="O531" s="4"/>
      <c r="P531" s="4"/>
      <c r="Q531" s="4"/>
      <c r="R531" s="4"/>
      <c r="S531" s="4"/>
      <c r="U531" s="146"/>
    </row>
    <row r="532" spans="2:21" s="2" customFormat="1">
      <c r="B532" s="88"/>
      <c r="L532" s="3"/>
      <c r="M532" s="3"/>
      <c r="N532" s="3"/>
      <c r="O532" s="4"/>
      <c r="P532" s="4"/>
      <c r="Q532" s="4"/>
      <c r="R532" s="4"/>
      <c r="S532" s="4"/>
      <c r="U532" s="146"/>
    </row>
    <row r="533" spans="2:21" s="2" customFormat="1">
      <c r="B533" s="88"/>
      <c r="L533" s="3"/>
      <c r="M533" s="3"/>
      <c r="N533" s="3"/>
      <c r="O533" s="4"/>
      <c r="P533" s="4"/>
      <c r="Q533" s="4"/>
      <c r="R533" s="4"/>
      <c r="S533" s="4"/>
      <c r="U533" s="146"/>
    </row>
    <row r="534" spans="2:21" s="2" customFormat="1">
      <c r="B534" s="88"/>
      <c r="L534" s="3"/>
      <c r="M534" s="3"/>
      <c r="N534" s="3"/>
      <c r="O534" s="4"/>
      <c r="P534" s="4"/>
      <c r="Q534" s="4"/>
      <c r="R534" s="4"/>
      <c r="S534" s="4"/>
      <c r="U534" s="146"/>
    </row>
    <row r="535" spans="2:21" s="2" customFormat="1">
      <c r="B535" s="88"/>
      <c r="L535" s="3"/>
      <c r="M535" s="3"/>
      <c r="N535" s="3"/>
      <c r="O535" s="4"/>
      <c r="P535" s="4"/>
      <c r="Q535" s="4"/>
      <c r="R535" s="4"/>
      <c r="S535" s="4"/>
      <c r="U535" s="146"/>
    </row>
    <row r="536" spans="2:21" s="2" customFormat="1">
      <c r="B536" s="88"/>
      <c r="L536" s="3"/>
      <c r="M536" s="3"/>
      <c r="N536" s="3"/>
      <c r="O536" s="4"/>
      <c r="P536" s="4"/>
      <c r="Q536" s="4"/>
      <c r="R536" s="4"/>
      <c r="S536" s="4"/>
      <c r="U536" s="146"/>
    </row>
    <row r="537" spans="2:21" s="2" customFormat="1">
      <c r="B537" s="88"/>
      <c r="L537" s="3"/>
      <c r="M537" s="3"/>
      <c r="N537" s="3"/>
      <c r="O537" s="4"/>
      <c r="P537" s="4"/>
      <c r="Q537" s="4"/>
      <c r="R537" s="4"/>
      <c r="S537" s="4"/>
      <c r="U537" s="146"/>
    </row>
    <row r="538" spans="2:21" s="2" customFormat="1">
      <c r="B538" s="88"/>
      <c r="L538" s="3"/>
      <c r="M538" s="3"/>
      <c r="N538" s="3"/>
      <c r="O538" s="4"/>
      <c r="P538" s="4"/>
      <c r="Q538" s="4"/>
      <c r="R538" s="4"/>
      <c r="S538" s="4"/>
      <c r="U538" s="146"/>
    </row>
    <row r="539" spans="2:21" s="2" customFormat="1">
      <c r="B539" s="88"/>
      <c r="L539" s="3"/>
      <c r="M539" s="3"/>
      <c r="N539" s="3"/>
      <c r="O539" s="4"/>
      <c r="P539" s="4"/>
      <c r="Q539" s="4"/>
      <c r="R539" s="4"/>
      <c r="S539" s="4"/>
      <c r="U539" s="146"/>
    </row>
    <row r="540" spans="2:21" s="2" customFormat="1">
      <c r="B540" s="88"/>
      <c r="L540" s="3"/>
      <c r="M540" s="3"/>
      <c r="N540" s="3"/>
      <c r="O540" s="4"/>
      <c r="P540" s="4"/>
      <c r="Q540" s="4"/>
      <c r="R540" s="4"/>
      <c r="S540" s="4"/>
      <c r="U540" s="146"/>
    </row>
    <row r="541" spans="2:21" s="2" customFormat="1">
      <c r="B541" s="88"/>
      <c r="L541" s="3"/>
      <c r="M541" s="3"/>
      <c r="N541" s="3"/>
      <c r="O541" s="4"/>
      <c r="P541" s="4"/>
      <c r="Q541" s="4"/>
      <c r="R541" s="4"/>
      <c r="S541" s="4"/>
      <c r="U541" s="146"/>
    </row>
    <row r="542" spans="2:21" s="2" customFormat="1">
      <c r="B542" s="88"/>
      <c r="L542" s="3"/>
      <c r="M542" s="3"/>
      <c r="N542" s="3"/>
      <c r="O542" s="4"/>
      <c r="P542" s="4"/>
      <c r="Q542" s="4"/>
      <c r="R542" s="4"/>
      <c r="S542" s="4"/>
      <c r="U542" s="146"/>
    </row>
    <row r="543" spans="2:21" s="2" customFormat="1">
      <c r="B543" s="88"/>
      <c r="L543" s="3"/>
      <c r="M543" s="3"/>
      <c r="N543" s="3"/>
      <c r="O543" s="4"/>
      <c r="P543" s="4"/>
      <c r="Q543" s="4"/>
      <c r="R543" s="4"/>
      <c r="S543" s="4"/>
      <c r="U543" s="146"/>
    </row>
    <row r="544" spans="2:21" s="2" customFormat="1">
      <c r="B544" s="88"/>
      <c r="L544" s="3"/>
      <c r="M544" s="3"/>
      <c r="N544" s="3"/>
      <c r="O544" s="4"/>
      <c r="P544" s="4"/>
      <c r="Q544" s="4"/>
      <c r="R544" s="4"/>
      <c r="S544" s="4"/>
      <c r="U544" s="146"/>
    </row>
    <row r="545" spans="2:21" s="2" customFormat="1">
      <c r="B545" s="88"/>
      <c r="L545" s="3"/>
      <c r="M545" s="3"/>
      <c r="N545" s="3"/>
      <c r="O545" s="4"/>
      <c r="P545" s="4"/>
      <c r="Q545" s="4"/>
      <c r="R545" s="4"/>
      <c r="S545" s="4"/>
      <c r="U545" s="146"/>
    </row>
    <row r="546" spans="2:21" s="2" customFormat="1">
      <c r="B546" s="88"/>
      <c r="L546" s="3"/>
      <c r="M546" s="3"/>
      <c r="N546" s="3"/>
      <c r="O546" s="4"/>
      <c r="P546" s="4"/>
      <c r="Q546" s="4"/>
      <c r="R546" s="4"/>
      <c r="S546" s="4"/>
      <c r="U546" s="146"/>
    </row>
    <row r="547" spans="2:21" s="2" customFormat="1">
      <c r="B547" s="88"/>
      <c r="L547" s="3"/>
      <c r="M547" s="3"/>
      <c r="N547" s="3"/>
      <c r="O547" s="4"/>
      <c r="P547" s="4"/>
      <c r="Q547" s="4"/>
      <c r="R547" s="4"/>
      <c r="S547" s="4"/>
      <c r="U547" s="146"/>
    </row>
    <row r="548" spans="2:21" s="2" customFormat="1">
      <c r="B548" s="88"/>
      <c r="L548" s="3"/>
      <c r="M548" s="3"/>
      <c r="N548" s="3"/>
      <c r="O548" s="4"/>
      <c r="P548" s="4"/>
      <c r="Q548" s="4"/>
      <c r="R548" s="4"/>
      <c r="S548" s="4"/>
      <c r="U548" s="146"/>
    </row>
    <row r="549" spans="2:21" s="2" customFormat="1">
      <c r="B549" s="88"/>
      <c r="L549" s="3"/>
      <c r="M549" s="3"/>
      <c r="N549" s="3"/>
      <c r="O549" s="4"/>
      <c r="P549" s="4"/>
      <c r="Q549" s="4"/>
      <c r="R549" s="4"/>
      <c r="S549" s="4"/>
      <c r="U549" s="146"/>
    </row>
    <row r="550" spans="2:21" s="2" customFormat="1">
      <c r="B550" s="88"/>
      <c r="L550" s="3"/>
      <c r="M550" s="3"/>
      <c r="N550" s="3"/>
      <c r="O550" s="4"/>
      <c r="P550" s="4"/>
      <c r="Q550" s="4"/>
      <c r="R550" s="4"/>
      <c r="S550" s="4"/>
      <c r="U550" s="146"/>
    </row>
    <row r="551" spans="2:21" s="2" customFormat="1">
      <c r="B551" s="88"/>
      <c r="L551" s="3"/>
      <c r="M551" s="3"/>
      <c r="N551" s="3"/>
      <c r="O551" s="4"/>
      <c r="P551" s="4"/>
      <c r="Q551" s="4"/>
      <c r="R551" s="4"/>
      <c r="S551" s="4"/>
      <c r="U551" s="146"/>
    </row>
    <row r="552" spans="2:21" s="2" customFormat="1">
      <c r="B552" s="88"/>
      <c r="L552" s="3"/>
      <c r="M552" s="3"/>
      <c r="N552" s="3"/>
      <c r="O552" s="4"/>
      <c r="P552" s="4"/>
      <c r="Q552" s="4"/>
      <c r="R552" s="4"/>
      <c r="S552" s="4"/>
      <c r="U552" s="146"/>
    </row>
    <row r="553" spans="2:21" s="2" customFormat="1">
      <c r="B553" s="88"/>
      <c r="L553" s="3"/>
      <c r="M553" s="3"/>
      <c r="N553" s="3"/>
      <c r="O553" s="4"/>
      <c r="P553" s="4"/>
      <c r="Q553" s="4"/>
      <c r="R553" s="4"/>
      <c r="S553" s="4"/>
      <c r="U553" s="146"/>
    </row>
    <row r="554" spans="2:21" s="2" customFormat="1">
      <c r="B554" s="88"/>
      <c r="L554" s="3"/>
      <c r="M554" s="3"/>
      <c r="N554" s="3"/>
      <c r="O554" s="4"/>
      <c r="P554" s="4"/>
      <c r="Q554" s="4"/>
      <c r="R554" s="4"/>
      <c r="S554" s="4"/>
      <c r="U554" s="146"/>
    </row>
    <row r="555" spans="2:21" s="2" customFormat="1">
      <c r="B555" s="88"/>
      <c r="L555" s="3"/>
      <c r="M555" s="3"/>
      <c r="N555" s="3"/>
      <c r="O555" s="4"/>
      <c r="P555" s="4"/>
      <c r="Q555" s="4"/>
      <c r="R555" s="4"/>
      <c r="S555" s="4"/>
      <c r="U555" s="146"/>
    </row>
    <row r="556" spans="2:21" s="2" customFormat="1">
      <c r="B556" s="88"/>
      <c r="L556" s="3"/>
      <c r="M556" s="3"/>
      <c r="N556" s="3"/>
      <c r="O556" s="4"/>
      <c r="P556" s="4"/>
      <c r="Q556" s="4"/>
      <c r="R556" s="4"/>
      <c r="S556" s="4"/>
      <c r="U556" s="146"/>
    </row>
    <row r="557" spans="2:21" s="2" customFormat="1">
      <c r="B557" s="88"/>
      <c r="L557" s="3"/>
      <c r="M557" s="3"/>
      <c r="N557" s="3"/>
      <c r="O557" s="4"/>
      <c r="P557" s="4"/>
      <c r="Q557" s="4"/>
      <c r="R557" s="4"/>
      <c r="S557" s="4"/>
      <c r="U557" s="146"/>
    </row>
    <row r="558" spans="2:21" s="2" customFormat="1">
      <c r="B558" s="88"/>
      <c r="L558" s="3"/>
      <c r="M558" s="3"/>
      <c r="N558" s="3"/>
      <c r="O558" s="4"/>
      <c r="P558" s="4"/>
      <c r="Q558" s="4"/>
      <c r="R558" s="4"/>
      <c r="S558" s="4"/>
      <c r="U558" s="146"/>
    </row>
    <row r="559" spans="2:21" s="2" customFormat="1">
      <c r="B559" s="88"/>
      <c r="L559" s="3"/>
      <c r="M559" s="3"/>
      <c r="N559" s="3"/>
      <c r="O559" s="4"/>
      <c r="P559" s="4"/>
      <c r="Q559" s="4"/>
      <c r="R559" s="4"/>
      <c r="S559" s="4"/>
      <c r="U559" s="146"/>
    </row>
    <row r="560" spans="2:21" s="2" customFormat="1">
      <c r="B560" s="88"/>
      <c r="L560" s="3"/>
      <c r="M560" s="3"/>
      <c r="N560" s="3"/>
      <c r="O560" s="4"/>
      <c r="P560" s="4"/>
      <c r="Q560" s="4"/>
      <c r="R560" s="4"/>
      <c r="S560" s="4"/>
      <c r="U560" s="146"/>
    </row>
    <row r="561" spans="2:21" s="2" customFormat="1">
      <c r="B561" s="88"/>
      <c r="L561" s="3"/>
      <c r="M561" s="3"/>
      <c r="N561" s="3"/>
      <c r="O561" s="4"/>
      <c r="P561" s="4"/>
      <c r="Q561" s="4"/>
      <c r="R561" s="4"/>
      <c r="S561" s="4"/>
      <c r="U561" s="146"/>
    </row>
    <row r="562" spans="2:21" s="2" customFormat="1">
      <c r="B562" s="88"/>
      <c r="L562" s="3"/>
      <c r="M562" s="3"/>
      <c r="N562" s="3"/>
      <c r="O562" s="4"/>
      <c r="P562" s="4"/>
      <c r="Q562" s="4"/>
      <c r="R562" s="4"/>
      <c r="S562" s="4"/>
      <c r="U562" s="146"/>
    </row>
    <row r="563" spans="2:21" s="2" customFormat="1">
      <c r="B563" s="88"/>
      <c r="L563" s="3"/>
      <c r="M563" s="3"/>
      <c r="N563" s="3"/>
      <c r="O563" s="4"/>
      <c r="P563" s="4"/>
      <c r="Q563" s="4"/>
      <c r="R563" s="4"/>
      <c r="S563" s="4"/>
      <c r="U563" s="146"/>
    </row>
    <row r="564" spans="2:21" s="2" customFormat="1">
      <c r="B564" s="88"/>
      <c r="L564" s="3"/>
      <c r="M564" s="3"/>
      <c r="N564" s="3"/>
      <c r="O564" s="4"/>
      <c r="P564" s="4"/>
      <c r="Q564" s="4"/>
      <c r="R564" s="4"/>
      <c r="S564" s="4"/>
      <c r="U564" s="146"/>
    </row>
    <row r="565" spans="2:21" s="2" customFormat="1">
      <c r="B565" s="88"/>
      <c r="L565" s="3"/>
      <c r="M565" s="3"/>
      <c r="N565" s="3"/>
      <c r="O565" s="4"/>
      <c r="P565" s="4"/>
      <c r="Q565" s="4"/>
      <c r="R565" s="4"/>
      <c r="S565" s="4"/>
      <c r="U565" s="146"/>
    </row>
    <row r="566" spans="2:21" s="2" customFormat="1">
      <c r="B566" s="88"/>
      <c r="L566" s="3"/>
      <c r="M566" s="3"/>
      <c r="N566" s="3"/>
      <c r="O566" s="4"/>
      <c r="P566" s="4"/>
      <c r="Q566" s="4"/>
      <c r="R566" s="4"/>
      <c r="S566" s="4"/>
      <c r="U566" s="146"/>
    </row>
    <row r="567" spans="2:21" s="2" customFormat="1">
      <c r="B567" s="88"/>
      <c r="L567" s="3"/>
      <c r="M567" s="3"/>
      <c r="N567" s="3"/>
      <c r="O567" s="4"/>
      <c r="P567" s="4"/>
      <c r="Q567" s="4"/>
      <c r="R567" s="4"/>
      <c r="S567" s="4"/>
      <c r="U567" s="146"/>
    </row>
    <row r="568" spans="2:21" s="2" customFormat="1">
      <c r="B568" s="88"/>
      <c r="L568" s="3"/>
      <c r="M568" s="3"/>
      <c r="N568" s="3"/>
      <c r="O568" s="4"/>
      <c r="P568" s="4"/>
      <c r="Q568" s="4"/>
      <c r="R568" s="4"/>
      <c r="S568" s="4"/>
      <c r="U568" s="146"/>
    </row>
    <row r="569" spans="2:21" s="2" customFormat="1">
      <c r="B569" s="88"/>
      <c r="L569" s="3"/>
      <c r="M569" s="3"/>
      <c r="N569" s="3"/>
      <c r="O569" s="4"/>
      <c r="P569" s="4"/>
      <c r="Q569" s="4"/>
      <c r="R569" s="4"/>
      <c r="S569" s="4"/>
      <c r="U569" s="146"/>
    </row>
    <row r="570" spans="2:21" s="2" customFormat="1">
      <c r="B570" s="88"/>
      <c r="L570" s="3"/>
      <c r="M570" s="3"/>
      <c r="N570" s="3"/>
      <c r="O570" s="4"/>
      <c r="P570" s="4"/>
      <c r="Q570" s="4"/>
      <c r="R570" s="4"/>
      <c r="S570" s="4"/>
      <c r="U570" s="146"/>
    </row>
    <row r="571" spans="2:21" s="2" customFormat="1">
      <c r="B571" s="88"/>
      <c r="L571" s="3"/>
      <c r="M571" s="3"/>
      <c r="N571" s="3"/>
      <c r="O571" s="4"/>
      <c r="P571" s="4"/>
      <c r="Q571" s="4"/>
      <c r="R571" s="4"/>
      <c r="S571" s="4"/>
      <c r="U571" s="146"/>
    </row>
    <row r="572" spans="2:21" s="2" customFormat="1">
      <c r="B572" s="88"/>
      <c r="L572" s="3"/>
      <c r="M572" s="3"/>
      <c r="N572" s="3"/>
      <c r="O572" s="4"/>
      <c r="P572" s="4"/>
      <c r="Q572" s="4"/>
      <c r="R572" s="4"/>
      <c r="S572" s="4"/>
      <c r="U572" s="146"/>
    </row>
    <row r="573" spans="2:21" s="2" customFormat="1">
      <c r="B573" s="88"/>
      <c r="L573" s="3"/>
      <c r="M573" s="3"/>
      <c r="N573" s="3"/>
      <c r="O573" s="4"/>
      <c r="P573" s="4"/>
      <c r="Q573" s="4"/>
      <c r="R573" s="4"/>
      <c r="S573" s="4"/>
      <c r="U573" s="146"/>
    </row>
    <row r="574" spans="2:21" s="2" customFormat="1">
      <c r="B574" s="88"/>
      <c r="L574" s="3"/>
      <c r="M574" s="3"/>
      <c r="N574" s="3"/>
      <c r="O574" s="4"/>
      <c r="P574" s="4"/>
      <c r="Q574" s="4"/>
      <c r="R574" s="4"/>
      <c r="S574" s="4"/>
      <c r="U574" s="146"/>
    </row>
    <row r="575" spans="2:21" s="2" customFormat="1">
      <c r="B575" s="88"/>
      <c r="L575" s="3"/>
      <c r="M575" s="3"/>
      <c r="N575" s="3"/>
      <c r="O575" s="4"/>
      <c r="P575" s="4"/>
      <c r="Q575" s="4"/>
      <c r="R575" s="4"/>
      <c r="S575" s="4"/>
      <c r="U575" s="146"/>
    </row>
    <row r="576" spans="2:21" s="2" customFormat="1">
      <c r="B576" s="88"/>
      <c r="L576" s="3"/>
      <c r="M576" s="3"/>
      <c r="N576" s="3"/>
      <c r="O576" s="4"/>
      <c r="P576" s="4"/>
      <c r="Q576" s="4"/>
      <c r="R576" s="4"/>
      <c r="S576" s="4"/>
      <c r="U576" s="146"/>
    </row>
    <row r="577" spans="2:21" s="2" customFormat="1">
      <c r="B577" s="88"/>
      <c r="L577" s="3"/>
      <c r="M577" s="3"/>
      <c r="N577" s="3"/>
      <c r="O577" s="4"/>
      <c r="P577" s="4"/>
      <c r="Q577" s="4"/>
      <c r="R577" s="4"/>
      <c r="S577" s="4"/>
      <c r="U577" s="146"/>
    </row>
    <row r="578" spans="2:21" s="2" customFormat="1">
      <c r="B578" s="88"/>
      <c r="L578" s="3"/>
      <c r="M578" s="3"/>
      <c r="N578" s="3"/>
      <c r="O578" s="4"/>
      <c r="P578" s="4"/>
      <c r="Q578" s="4"/>
      <c r="R578" s="4"/>
      <c r="S578" s="4"/>
      <c r="U578" s="146"/>
    </row>
    <row r="579" spans="2:21" s="2" customFormat="1">
      <c r="B579" s="88"/>
      <c r="L579" s="3"/>
      <c r="M579" s="3"/>
      <c r="N579" s="3"/>
      <c r="O579" s="4"/>
      <c r="P579" s="4"/>
      <c r="Q579" s="4"/>
      <c r="R579" s="4"/>
      <c r="S579" s="4"/>
      <c r="U579" s="146"/>
    </row>
    <row r="580" spans="2:21" s="2" customFormat="1">
      <c r="B580" s="88"/>
      <c r="L580" s="3"/>
      <c r="M580" s="3"/>
      <c r="N580" s="3"/>
      <c r="O580" s="4"/>
      <c r="P580" s="4"/>
      <c r="Q580" s="4"/>
      <c r="R580" s="4"/>
      <c r="S580" s="4"/>
      <c r="U580" s="146"/>
    </row>
    <row r="581" spans="2:21" s="2" customFormat="1">
      <c r="B581" s="88"/>
      <c r="L581" s="3"/>
      <c r="M581" s="3"/>
      <c r="N581" s="3"/>
      <c r="O581" s="4"/>
      <c r="P581" s="4"/>
      <c r="Q581" s="4"/>
      <c r="R581" s="4"/>
      <c r="S581" s="4"/>
      <c r="U581" s="146"/>
    </row>
    <row r="582" spans="2:21" s="2" customFormat="1">
      <c r="B582" s="88"/>
      <c r="L582" s="3"/>
      <c r="M582" s="3"/>
      <c r="N582" s="3"/>
      <c r="O582" s="4"/>
      <c r="P582" s="4"/>
      <c r="Q582" s="4"/>
      <c r="R582" s="4"/>
      <c r="S582" s="4"/>
      <c r="U582" s="146"/>
    </row>
    <row r="583" spans="2:21" s="2" customFormat="1">
      <c r="B583" s="88"/>
      <c r="L583" s="3"/>
      <c r="M583" s="3"/>
      <c r="N583" s="3"/>
      <c r="O583" s="4"/>
      <c r="P583" s="4"/>
      <c r="Q583" s="4"/>
      <c r="R583" s="4"/>
      <c r="S583" s="4"/>
      <c r="U583" s="146"/>
    </row>
    <row r="584" spans="2:21" s="2" customFormat="1">
      <c r="B584" s="88"/>
      <c r="L584" s="3"/>
      <c r="M584" s="3"/>
      <c r="N584" s="3"/>
      <c r="O584" s="4"/>
      <c r="P584" s="4"/>
      <c r="Q584" s="4"/>
      <c r="R584" s="4"/>
      <c r="S584" s="4"/>
      <c r="U584" s="146"/>
    </row>
    <row r="585" spans="2:21" s="2" customFormat="1">
      <c r="B585" s="88"/>
      <c r="L585" s="3"/>
      <c r="M585" s="3"/>
      <c r="N585" s="3"/>
      <c r="O585" s="4"/>
      <c r="P585" s="4"/>
      <c r="Q585" s="4"/>
      <c r="R585" s="4"/>
      <c r="S585" s="4"/>
      <c r="U585" s="146"/>
    </row>
    <row r="586" spans="2:21" s="2" customFormat="1">
      <c r="B586" s="88"/>
      <c r="L586" s="3"/>
      <c r="M586" s="3"/>
      <c r="N586" s="3"/>
      <c r="O586" s="4"/>
      <c r="P586" s="4"/>
      <c r="Q586" s="4"/>
      <c r="R586" s="4"/>
      <c r="S586" s="4"/>
      <c r="U586" s="146"/>
    </row>
    <row r="587" spans="2:21" s="2" customFormat="1">
      <c r="B587" s="88"/>
      <c r="L587" s="3"/>
      <c r="M587" s="3"/>
      <c r="N587" s="3"/>
      <c r="O587" s="4"/>
      <c r="P587" s="4"/>
      <c r="Q587" s="4"/>
      <c r="R587" s="4"/>
      <c r="S587" s="4"/>
      <c r="U587" s="146"/>
    </row>
    <row r="588" spans="2:21" s="2" customFormat="1">
      <c r="B588" s="88"/>
      <c r="L588" s="3"/>
      <c r="M588" s="3"/>
      <c r="N588" s="3"/>
      <c r="O588" s="4"/>
      <c r="P588" s="4"/>
      <c r="Q588" s="4"/>
      <c r="R588" s="4"/>
      <c r="S588" s="4"/>
      <c r="U588" s="146"/>
    </row>
    <row r="589" spans="2:21" s="2" customFormat="1">
      <c r="B589" s="88"/>
      <c r="L589" s="3"/>
      <c r="M589" s="3"/>
      <c r="N589" s="3"/>
      <c r="O589" s="4"/>
      <c r="P589" s="4"/>
      <c r="Q589" s="4"/>
      <c r="R589" s="4"/>
      <c r="S589" s="4"/>
      <c r="U589" s="146"/>
    </row>
    <row r="590" spans="2:21" s="2" customFormat="1">
      <c r="B590" s="88"/>
      <c r="L590" s="3"/>
      <c r="M590" s="3"/>
      <c r="N590" s="3"/>
      <c r="O590" s="4"/>
      <c r="P590" s="4"/>
      <c r="Q590" s="4"/>
      <c r="R590" s="4"/>
      <c r="S590" s="4"/>
      <c r="U590" s="146"/>
    </row>
    <row r="591" spans="2:21" s="2" customFormat="1">
      <c r="B591" s="88"/>
      <c r="L591" s="3"/>
      <c r="M591" s="3"/>
      <c r="N591" s="3"/>
      <c r="O591" s="4"/>
      <c r="P591" s="4"/>
      <c r="Q591" s="4"/>
      <c r="R591" s="4"/>
      <c r="S591" s="4"/>
      <c r="U591" s="146"/>
    </row>
    <row r="592" spans="2:21" s="2" customFormat="1">
      <c r="B592" s="88"/>
      <c r="L592" s="3"/>
      <c r="M592" s="3"/>
      <c r="N592" s="3"/>
      <c r="O592" s="4"/>
      <c r="P592" s="4"/>
      <c r="Q592" s="4"/>
      <c r="R592" s="4"/>
      <c r="S592" s="4"/>
      <c r="U592" s="146"/>
    </row>
    <row r="593" spans="2:21" s="2" customFormat="1">
      <c r="B593" s="88"/>
      <c r="L593" s="3"/>
      <c r="M593" s="3"/>
      <c r="N593" s="3"/>
      <c r="O593" s="4"/>
      <c r="P593" s="4"/>
      <c r="Q593" s="4"/>
      <c r="R593" s="4"/>
      <c r="S593" s="4"/>
      <c r="U593" s="146"/>
    </row>
    <row r="594" spans="2:21" s="2" customFormat="1">
      <c r="B594" s="88"/>
      <c r="L594" s="3"/>
      <c r="M594" s="3"/>
      <c r="N594" s="3"/>
      <c r="O594" s="4"/>
      <c r="P594" s="4"/>
      <c r="Q594" s="4"/>
      <c r="R594" s="4"/>
      <c r="S594" s="4"/>
      <c r="U594" s="146"/>
    </row>
    <row r="595" spans="2:21" s="2" customFormat="1">
      <c r="B595" s="88"/>
      <c r="L595" s="3"/>
      <c r="M595" s="3"/>
      <c r="N595" s="3"/>
      <c r="O595" s="4"/>
      <c r="P595" s="4"/>
      <c r="Q595" s="4"/>
      <c r="R595" s="4"/>
      <c r="S595" s="4"/>
      <c r="U595" s="146"/>
    </row>
    <row r="596" spans="2:21" s="2" customFormat="1">
      <c r="B596" s="88"/>
      <c r="L596" s="3"/>
      <c r="M596" s="3"/>
      <c r="N596" s="3"/>
      <c r="O596" s="4"/>
      <c r="P596" s="4"/>
      <c r="Q596" s="4"/>
      <c r="R596" s="4"/>
      <c r="S596" s="4"/>
      <c r="U596" s="146"/>
    </row>
    <row r="597" spans="2:21" s="2" customFormat="1">
      <c r="B597" s="88"/>
      <c r="L597" s="3"/>
      <c r="M597" s="3"/>
      <c r="N597" s="3"/>
      <c r="O597" s="4"/>
      <c r="P597" s="4"/>
      <c r="Q597" s="4"/>
      <c r="R597" s="4"/>
      <c r="S597" s="4"/>
      <c r="U597" s="146"/>
    </row>
    <row r="598" spans="2:21" s="2" customFormat="1">
      <c r="B598" s="88"/>
      <c r="L598" s="3"/>
      <c r="M598" s="3"/>
      <c r="N598" s="3"/>
      <c r="O598" s="4"/>
      <c r="P598" s="4"/>
      <c r="Q598" s="4"/>
      <c r="R598" s="4"/>
      <c r="S598" s="4"/>
      <c r="U598" s="146"/>
    </row>
    <row r="599" spans="2:21" s="2" customFormat="1">
      <c r="B599" s="88"/>
      <c r="L599" s="3"/>
      <c r="M599" s="3"/>
      <c r="N599" s="3"/>
      <c r="O599" s="4"/>
      <c r="P599" s="4"/>
      <c r="Q599" s="4"/>
      <c r="R599" s="4"/>
      <c r="S599" s="4"/>
      <c r="U599" s="146"/>
    </row>
    <row r="600" spans="2:21" s="2" customFormat="1">
      <c r="B600" s="88"/>
      <c r="L600" s="3"/>
      <c r="M600" s="3"/>
      <c r="N600" s="3"/>
      <c r="O600" s="4"/>
      <c r="P600" s="4"/>
      <c r="Q600" s="4"/>
      <c r="R600" s="4"/>
      <c r="S600" s="4"/>
      <c r="U600" s="146"/>
    </row>
    <row r="601" spans="2:21" s="2" customFormat="1">
      <c r="B601" s="88"/>
      <c r="L601" s="3"/>
      <c r="M601" s="3"/>
      <c r="N601" s="3"/>
      <c r="O601" s="4"/>
      <c r="P601" s="4"/>
      <c r="Q601" s="4"/>
      <c r="R601" s="4"/>
      <c r="S601" s="4"/>
      <c r="U601" s="146"/>
    </row>
    <row r="602" spans="2:21" s="2" customFormat="1">
      <c r="B602" s="88"/>
      <c r="L602" s="3"/>
      <c r="M602" s="3"/>
      <c r="N602" s="3"/>
      <c r="O602" s="4"/>
      <c r="P602" s="4"/>
      <c r="Q602" s="4"/>
      <c r="R602" s="4"/>
      <c r="S602" s="4"/>
      <c r="U602" s="146"/>
    </row>
    <row r="603" spans="2:21" s="2" customFormat="1">
      <c r="B603" s="88"/>
      <c r="L603" s="3"/>
      <c r="M603" s="3"/>
      <c r="N603" s="3"/>
      <c r="O603" s="4"/>
      <c r="P603" s="4"/>
      <c r="Q603" s="4"/>
      <c r="R603" s="4"/>
      <c r="S603" s="4"/>
      <c r="U603" s="146"/>
    </row>
    <row r="604" spans="2:21" s="2" customFormat="1">
      <c r="B604" s="88"/>
      <c r="L604" s="3"/>
      <c r="M604" s="3"/>
      <c r="N604" s="3"/>
      <c r="O604" s="4"/>
      <c r="P604" s="4"/>
      <c r="Q604" s="4"/>
      <c r="R604" s="4"/>
      <c r="S604" s="4"/>
      <c r="U604" s="146"/>
    </row>
    <row r="605" spans="2:21" s="2" customFormat="1">
      <c r="B605" s="88"/>
      <c r="L605" s="3"/>
      <c r="M605" s="3"/>
      <c r="N605" s="3"/>
      <c r="O605" s="4"/>
      <c r="P605" s="4"/>
      <c r="Q605" s="4"/>
      <c r="R605" s="4"/>
      <c r="S605" s="4"/>
      <c r="U605" s="146"/>
    </row>
    <row r="606" spans="2:21" s="2" customFormat="1">
      <c r="B606" s="88"/>
      <c r="L606" s="3"/>
      <c r="M606" s="3"/>
      <c r="N606" s="3"/>
      <c r="O606" s="4"/>
      <c r="P606" s="4"/>
      <c r="Q606" s="4"/>
      <c r="R606" s="4"/>
      <c r="S606" s="4"/>
      <c r="U606" s="146"/>
    </row>
    <row r="607" spans="2:21" s="2" customFormat="1">
      <c r="B607" s="88"/>
      <c r="L607" s="3"/>
      <c r="M607" s="3"/>
      <c r="N607" s="3"/>
      <c r="O607" s="4"/>
      <c r="P607" s="4"/>
      <c r="Q607" s="4"/>
      <c r="R607" s="4"/>
      <c r="S607" s="4"/>
      <c r="U607" s="146"/>
    </row>
    <row r="608" spans="2:21" s="2" customFormat="1">
      <c r="B608" s="88"/>
      <c r="L608" s="3"/>
      <c r="M608" s="3"/>
      <c r="N608" s="3"/>
      <c r="O608" s="4"/>
      <c r="P608" s="4"/>
      <c r="Q608" s="4"/>
      <c r="R608" s="4"/>
      <c r="S608" s="4"/>
      <c r="U608" s="146"/>
    </row>
    <row r="609" spans="2:21" s="2" customFormat="1">
      <c r="B609" s="88"/>
      <c r="L609" s="3"/>
      <c r="M609" s="3"/>
      <c r="N609" s="3"/>
      <c r="O609" s="4"/>
      <c r="P609" s="4"/>
      <c r="Q609" s="4"/>
      <c r="R609" s="4"/>
      <c r="S609" s="4"/>
      <c r="U609" s="146"/>
    </row>
    <row r="610" spans="2:21" s="2" customFormat="1">
      <c r="B610" s="88"/>
      <c r="L610" s="3"/>
      <c r="M610" s="3"/>
      <c r="N610" s="3"/>
      <c r="O610" s="4"/>
      <c r="P610" s="4"/>
      <c r="Q610" s="4"/>
      <c r="R610" s="4"/>
      <c r="S610" s="4"/>
      <c r="U610" s="146"/>
    </row>
    <row r="611" spans="2:21" s="2" customFormat="1">
      <c r="B611" s="88"/>
      <c r="L611" s="3"/>
      <c r="M611" s="3"/>
      <c r="N611" s="3"/>
      <c r="O611" s="4"/>
      <c r="P611" s="4"/>
      <c r="Q611" s="4"/>
      <c r="R611" s="4"/>
      <c r="S611" s="4"/>
      <c r="U611" s="146"/>
    </row>
    <row r="612" spans="2:21" s="2" customFormat="1">
      <c r="B612" s="88"/>
      <c r="L612" s="3"/>
      <c r="M612" s="3"/>
      <c r="N612" s="3"/>
      <c r="O612" s="4"/>
      <c r="P612" s="4"/>
      <c r="Q612" s="4"/>
      <c r="R612" s="4"/>
      <c r="S612" s="4"/>
      <c r="U612" s="146"/>
    </row>
    <row r="613" spans="2:21" s="2" customFormat="1">
      <c r="B613" s="88"/>
      <c r="L613" s="3"/>
      <c r="M613" s="3"/>
      <c r="N613" s="3"/>
      <c r="O613" s="4"/>
      <c r="P613" s="4"/>
      <c r="Q613" s="4"/>
      <c r="R613" s="4"/>
      <c r="S613" s="4"/>
      <c r="U613" s="146"/>
    </row>
    <row r="614" spans="2:21" s="2" customFormat="1">
      <c r="B614" s="88"/>
      <c r="L614" s="3"/>
      <c r="M614" s="3"/>
      <c r="N614" s="3"/>
      <c r="O614" s="4"/>
      <c r="P614" s="4"/>
      <c r="Q614" s="4"/>
      <c r="R614" s="4"/>
      <c r="S614" s="4"/>
      <c r="U614" s="146"/>
    </row>
    <row r="615" spans="2:21" s="2" customFormat="1">
      <c r="B615" s="88"/>
      <c r="L615" s="3"/>
      <c r="M615" s="3"/>
      <c r="N615" s="3"/>
      <c r="O615" s="4"/>
      <c r="P615" s="4"/>
      <c r="Q615" s="4"/>
      <c r="R615" s="4"/>
      <c r="S615" s="4"/>
      <c r="U615" s="146"/>
    </row>
    <row r="616" spans="2:21" s="2" customFormat="1">
      <c r="B616" s="88"/>
      <c r="L616" s="3"/>
      <c r="M616" s="3"/>
      <c r="N616" s="3"/>
      <c r="O616" s="4"/>
      <c r="P616" s="4"/>
      <c r="Q616" s="4"/>
      <c r="R616" s="4"/>
      <c r="S616" s="4"/>
      <c r="U616" s="146"/>
    </row>
    <row r="617" spans="2:21" s="2" customFormat="1">
      <c r="B617" s="88"/>
      <c r="L617" s="3"/>
      <c r="M617" s="3"/>
      <c r="N617" s="3"/>
      <c r="O617" s="4"/>
      <c r="P617" s="4"/>
      <c r="Q617" s="4"/>
      <c r="R617" s="4"/>
      <c r="S617" s="4"/>
      <c r="U617" s="146"/>
    </row>
    <row r="618" spans="2:21" s="2" customFormat="1">
      <c r="B618" s="88"/>
      <c r="L618" s="3"/>
      <c r="M618" s="3"/>
      <c r="N618" s="3"/>
      <c r="O618" s="4"/>
      <c r="P618" s="4"/>
      <c r="Q618" s="4"/>
      <c r="R618" s="4"/>
      <c r="S618" s="4"/>
      <c r="U618" s="146"/>
    </row>
    <row r="619" spans="2:21" s="2" customFormat="1">
      <c r="B619" s="88"/>
      <c r="L619" s="3"/>
      <c r="M619" s="3"/>
      <c r="N619" s="3"/>
      <c r="O619" s="4"/>
      <c r="P619" s="4"/>
      <c r="Q619" s="4"/>
      <c r="R619" s="4"/>
      <c r="S619" s="4"/>
      <c r="U619" s="146"/>
    </row>
    <row r="620" spans="2:21" s="2" customFormat="1">
      <c r="B620" s="88"/>
      <c r="L620" s="3"/>
      <c r="M620" s="3"/>
      <c r="N620" s="3"/>
      <c r="O620" s="4"/>
      <c r="P620" s="4"/>
      <c r="Q620" s="4"/>
      <c r="R620" s="4"/>
      <c r="S620" s="4"/>
      <c r="U620" s="146"/>
    </row>
    <row r="621" spans="2:21" s="2" customFormat="1">
      <c r="B621" s="88"/>
      <c r="L621" s="3"/>
      <c r="M621" s="3"/>
      <c r="N621" s="3"/>
      <c r="O621" s="4"/>
      <c r="P621" s="4"/>
      <c r="Q621" s="4"/>
      <c r="R621" s="4"/>
      <c r="S621" s="4"/>
      <c r="U621" s="146"/>
    </row>
    <row r="622" spans="2:21" s="2" customFormat="1">
      <c r="B622" s="88"/>
      <c r="L622" s="3"/>
      <c r="M622" s="3"/>
      <c r="N622" s="3"/>
      <c r="O622" s="4"/>
      <c r="P622" s="4"/>
      <c r="Q622" s="4"/>
      <c r="R622" s="4"/>
      <c r="S622" s="4"/>
      <c r="U622" s="146"/>
    </row>
    <row r="623" spans="2:21" s="2" customFormat="1">
      <c r="B623" s="88"/>
      <c r="L623" s="3"/>
      <c r="M623" s="3"/>
      <c r="N623" s="3"/>
      <c r="O623" s="4"/>
      <c r="P623" s="4"/>
      <c r="Q623" s="4"/>
      <c r="R623" s="4"/>
      <c r="S623" s="4"/>
      <c r="U623" s="146"/>
    </row>
    <row r="624" spans="2:21" s="2" customFormat="1">
      <c r="B624" s="88"/>
      <c r="L624" s="3"/>
      <c r="M624" s="3"/>
      <c r="N624" s="3"/>
      <c r="O624" s="4"/>
      <c r="P624" s="4"/>
      <c r="Q624" s="4"/>
      <c r="R624" s="4"/>
      <c r="S624" s="4"/>
      <c r="U624" s="146"/>
    </row>
    <row r="625" spans="2:21" s="2" customFormat="1">
      <c r="B625" s="88"/>
      <c r="L625" s="3"/>
      <c r="M625" s="3"/>
      <c r="N625" s="3"/>
      <c r="O625" s="4"/>
      <c r="P625" s="4"/>
      <c r="Q625" s="4"/>
      <c r="R625" s="4"/>
      <c r="S625" s="4"/>
      <c r="U625" s="146"/>
    </row>
    <row r="626" spans="2:21" s="2" customFormat="1">
      <c r="B626" s="88"/>
      <c r="L626" s="3"/>
      <c r="M626" s="3"/>
      <c r="N626" s="3"/>
      <c r="O626" s="4"/>
      <c r="P626" s="4"/>
      <c r="Q626" s="4"/>
      <c r="R626" s="4"/>
      <c r="S626" s="4"/>
      <c r="U626" s="146"/>
    </row>
    <row r="627" spans="2:21" s="2" customFormat="1">
      <c r="B627" s="88"/>
      <c r="L627" s="3"/>
      <c r="M627" s="3"/>
      <c r="N627" s="3"/>
      <c r="O627" s="4"/>
      <c r="P627" s="4"/>
      <c r="Q627" s="4"/>
      <c r="R627" s="4"/>
      <c r="S627" s="4"/>
      <c r="U627" s="146"/>
    </row>
    <row r="628" spans="2:21" s="2" customFormat="1">
      <c r="B628" s="88"/>
      <c r="L628" s="3"/>
      <c r="M628" s="3"/>
      <c r="N628" s="3"/>
      <c r="O628" s="4"/>
      <c r="P628" s="4"/>
      <c r="Q628" s="4"/>
      <c r="R628" s="4"/>
      <c r="S628" s="4"/>
      <c r="U628" s="146"/>
    </row>
    <row r="629" spans="2:21" s="2" customFormat="1">
      <c r="B629" s="88"/>
      <c r="L629" s="3"/>
      <c r="M629" s="3"/>
      <c r="N629" s="3"/>
      <c r="O629" s="4"/>
      <c r="P629" s="4"/>
      <c r="Q629" s="4"/>
      <c r="R629" s="4"/>
      <c r="S629" s="4"/>
      <c r="U629" s="146"/>
    </row>
    <row r="630" spans="2:21" s="2" customFormat="1">
      <c r="B630" s="88"/>
      <c r="L630" s="3"/>
      <c r="M630" s="3"/>
      <c r="N630" s="3"/>
      <c r="O630" s="4"/>
      <c r="P630" s="4"/>
      <c r="Q630" s="4"/>
      <c r="R630" s="4"/>
      <c r="S630" s="4"/>
      <c r="U630" s="146"/>
    </row>
    <row r="631" spans="2:21" s="2" customFormat="1">
      <c r="B631" s="88"/>
      <c r="L631" s="3"/>
      <c r="M631" s="3"/>
      <c r="N631" s="3"/>
      <c r="O631" s="4"/>
      <c r="P631" s="4"/>
      <c r="Q631" s="4"/>
      <c r="R631" s="4"/>
      <c r="S631" s="4"/>
      <c r="U631" s="146"/>
    </row>
    <row r="632" spans="2:21" s="2" customFormat="1">
      <c r="B632" s="88"/>
      <c r="L632" s="3"/>
      <c r="M632" s="3"/>
      <c r="N632" s="3"/>
      <c r="O632" s="4"/>
      <c r="P632" s="4"/>
      <c r="Q632" s="4"/>
      <c r="R632" s="4"/>
      <c r="S632" s="4"/>
      <c r="U632" s="146"/>
    </row>
    <row r="633" spans="2:21" s="2" customFormat="1">
      <c r="B633" s="88"/>
      <c r="L633" s="3"/>
      <c r="M633" s="3"/>
      <c r="N633" s="3"/>
      <c r="O633" s="4"/>
      <c r="P633" s="4"/>
      <c r="Q633" s="4"/>
      <c r="R633" s="4"/>
      <c r="S633" s="4"/>
      <c r="U633" s="146"/>
    </row>
    <row r="634" spans="2:21" s="2" customFormat="1">
      <c r="B634" s="88"/>
      <c r="L634" s="3"/>
      <c r="M634" s="3"/>
      <c r="N634" s="3"/>
      <c r="O634" s="4"/>
      <c r="P634" s="4"/>
      <c r="Q634" s="4"/>
      <c r="R634" s="4"/>
      <c r="S634" s="4"/>
      <c r="U634" s="146"/>
    </row>
    <row r="635" spans="2:21" s="2" customFormat="1">
      <c r="B635" s="88"/>
      <c r="L635" s="3"/>
      <c r="M635" s="3"/>
      <c r="N635" s="3"/>
      <c r="O635" s="4"/>
      <c r="P635" s="4"/>
      <c r="Q635" s="4"/>
      <c r="R635" s="4"/>
      <c r="S635" s="4"/>
      <c r="U635" s="146"/>
    </row>
    <row r="636" spans="2:21" s="2" customFormat="1">
      <c r="B636" s="88"/>
      <c r="L636" s="3"/>
      <c r="M636" s="3"/>
      <c r="N636" s="3"/>
      <c r="O636" s="4"/>
      <c r="P636" s="4"/>
      <c r="Q636" s="4"/>
      <c r="R636" s="4"/>
      <c r="S636" s="4"/>
      <c r="U636" s="146"/>
    </row>
    <row r="637" spans="2:21" s="2" customFormat="1">
      <c r="B637" s="88"/>
      <c r="L637" s="3"/>
      <c r="M637" s="3"/>
      <c r="N637" s="3"/>
      <c r="O637" s="4"/>
      <c r="P637" s="4"/>
      <c r="Q637" s="4"/>
      <c r="R637" s="4"/>
      <c r="S637" s="4"/>
      <c r="U637" s="146"/>
    </row>
    <row r="638" spans="2:21" s="2" customFormat="1">
      <c r="B638" s="88"/>
      <c r="L638" s="3"/>
      <c r="M638" s="3"/>
      <c r="N638" s="3"/>
      <c r="O638" s="4"/>
      <c r="P638" s="4"/>
      <c r="Q638" s="4"/>
      <c r="R638" s="4"/>
      <c r="S638" s="4"/>
      <c r="U638" s="146"/>
    </row>
    <row r="639" spans="2:21" s="2" customFormat="1">
      <c r="B639" s="88"/>
      <c r="L639" s="3"/>
      <c r="M639" s="3"/>
      <c r="N639" s="3"/>
      <c r="O639" s="4"/>
      <c r="P639" s="4"/>
      <c r="Q639" s="4"/>
      <c r="R639" s="4"/>
      <c r="S639" s="4"/>
      <c r="U639" s="146"/>
    </row>
    <row r="640" spans="2:21" s="2" customFormat="1">
      <c r="B640" s="88"/>
      <c r="L640" s="3"/>
      <c r="M640" s="3"/>
      <c r="N640" s="3"/>
      <c r="O640" s="4"/>
      <c r="P640" s="4"/>
      <c r="Q640" s="4"/>
      <c r="R640" s="4"/>
      <c r="S640" s="4"/>
      <c r="U640" s="146"/>
    </row>
    <row r="641" spans="2:21" s="2" customFormat="1">
      <c r="B641" s="88"/>
      <c r="L641" s="3"/>
      <c r="M641" s="3"/>
      <c r="N641" s="3"/>
      <c r="O641" s="4"/>
      <c r="P641" s="4"/>
      <c r="Q641" s="4"/>
      <c r="R641" s="4"/>
      <c r="S641" s="4"/>
      <c r="U641" s="146"/>
    </row>
    <row r="642" spans="2:21" s="2" customFormat="1">
      <c r="B642" s="88"/>
      <c r="L642" s="3"/>
      <c r="M642" s="3"/>
      <c r="N642" s="3"/>
      <c r="O642" s="4"/>
      <c r="P642" s="4"/>
      <c r="Q642" s="4"/>
      <c r="R642" s="4"/>
      <c r="S642" s="4"/>
      <c r="U642" s="146"/>
    </row>
    <row r="643" spans="2:21" s="2" customFormat="1">
      <c r="B643" s="88"/>
      <c r="L643" s="3"/>
      <c r="M643" s="3"/>
      <c r="N643" s="3"/>
      <c r="O643" s="4"/>
      <c r="P643" s="4"/>
      <c r="Q643" s="4"/>
      <c r="R643" s="4"/>
      <c r="S643" s="4"/>
      <c r="U643" s="146"/>
    </row>
    <row r="644" spans="2:21" s="2" customFormat="1">
      <c r="B644" s="88"/>
      <c r="L644" s="3"/>
      <c r="M644" s="3"/>
      <c r="N644" s="3"/>
      <c r="O644" s="4"/>
      <c r="P644" s="4"/>
      <c r="Q644" s="4"/>
      <c r="R644" s="4"/>
      <c r="S644" s="4"/>
      <c r="U644" s="146"/>
    </row>
    <row r="645" spans="2:21" s="2" customFormat="1">
      <c r="B645" s="88"/>
      <c r="L645" s="3"/>
      <c r="M645" s="3"/>
      <c r="N645" s="3"/>
      <c r="O645" s="4"/>
      <c r="P645" s="4"/>
      <c r="Q645" s="4"/>
      <c r="R645" s="4"/>
      <c r="S645" s="4"/>
      <c r="U645" s="146"/>
    </row>
    <row r="646" spans="2:21" s="2" customFormat="1">
      <c r="B646" s="88"/>
      <c r="L646" s="3"/>
      <c r="M646" s="3"/>
      <c r="N646" s="3"/>
      <c r="O646" s="4"/>
      <c r="P646" s="4"/>
      <c r="Q646" s="4"/>
      <c r="R646" s="4"/>
      <c r="S646" s="4"/>
      <c r="U646" s="146"/>
    </row>
    <row r="647" spans="2:21" s="2" customFormat="1">
      <c r="B647" s="88"/>
      <c r="L647" s="3"/>
      <c r="M647" s="3"/>
      <c r="N647" s="3"/>
      <c r="O647" s="4"/>
      <c r="P647" s="4"/>
      <c r="Q647" s="4"/>
      <c r="R647" s="4"/>
      <c r="S647" s="4"/>
      <c r="U647" s="146"/>
    </row>
    <row r="648" spans="2:21" s="2" customFormat="1">
      <c r="B648" s="88"/>
      <c r="L648" s="3"/>
      <c r="M648" s="3"/>
      <c r="N648" s="3"/>
      <c r="O648" s="4"/>
      <c r="P648" s="4"/>
      <c r="Q648" s="4"/>
      <c r="R648" s="4"/>
      <c r="S648" s="4"/>
      <c r="U648" s="146"/>
    </row>
    <row r="649" spans="2:21" s="2" customFormat="1">
      <c r="B649" s="88"/>
      <c r="L649" s="3"/>
      <c r="M649" s="3"/>
      <c r="N649" s="3"/>
      <c r="O649" s="4"/>
      <c r="P649" s="4"/>
      <c r="Q649" s="4"/>
      <c r="R649" s="4"/>
      <c r="S649" s="4"/>
      <c r="U649" s="146"/>
    </row>
    <row r="650" spans="2:21" s="2" customFormat="1">
      <c r="B650" s="88"/>
      <c r="L650" s="3"/>
      <c r="M650" s="3"/>
      <c r="N650" s="3"/>
      <c r="O650" s="4"/>
      <c r="P650" s="4"/>
      <c r="Q650" s="4"/>
      <c r="R650" s="4"/>
      <c r="S650" s="4"/>
      <c r="U650" s="146"/>
    </row>
    <row r="651" spans="2:21" s="2" customFormat="1">
      <c r="B651" s="88"/>
      <c r="L651" s="3"/>
      <c r="M651" s="3"/>
      <c r="N651" s="3"/>
      <c r="O651" s="4"/>
      <c r="P651" s="4"/>
      <c r="Q651" s="4"/>
      <c r="R651" s="4"/>
      <c r="S651" s="4"/>
      <c r="U651" s="146"/>
    </row>
    <row r="652" spans="2:21" s="2" customFormat="1">
      <c r="B652" s="88"/>
      <c r="L652" s="3"/>
      <c r="M652" s="3"/>
      <c r="N652" s="3"/>
      <c r="O652" s="4"/>
      <c r="P652" s="4"/>
      <c r="Q652" s="4"/>
      <c r="R652" s="4"/>
      <c r="S652" s="4"/>
      <c r="U652" s="146"/>
    </row>
    <row r="653" spans="2:21" s="2" customFormat="1">
      <c r="B653" s="88"/>
      <c r="L653" s="3"/>
      <c r="M653" s="3"/>
      <c r="N653" s="3"/>
      <c r="O653" s="4"/>
      <c r="P653" s="4"/>
      <c r="Q653" s="4"/>
      <c r="R653" s="4"/>
      <c r="S653" s="4"/>
      <c r="U653" s="146"/>
    </row>
    <row r="654" spans="2:21" s="2" customFormat="1">
      <c r="B654" s="88"/>
      <c r="L654" s="3"/>
      <c r="M654" s="3"/>
      <c r="N654" s="3"/>
      <c r="O654" s="4"/>
      <c r="P654" s="4"/>
      <c r="Q654" s="4"/>
      <c r="R654" s="4"/>
      <c r="S654" s="4"/>
      <c r="U654" s="146"/>
    </row>
    <row r="655" spans="2:21" s="2" customFormat="1">
      <c r="B655" s="88"/>
      <c r="L655" s="3"/>
      <c r="M655" s="3"/>
      <c r="N655" s="3"/>
      <c r="O655" s="4"/>
      <c r="P655" s="4"/>
      <c r="Q655" s="4"/>
      <c r="R655" s="4"/>
      <c r="S655" s="4"/>
      <c r="U655" s="146"/>
    </row>
    <row r="656" spans="2:21" s="2" customFormat="1">
      <c r="B656" s="88"/>
      <c r="L656" s="3"/>
      <c r="M656" s="3"/>
      <c r="N656" s="3"/>
      <c r="O656" s="4"/>
      <c r="P656" s="4"/>
      <c r="Q656" s="4"/>
      <c r="R656" s="4"/>
      <c r="S656" s="4"/>
      <c r="U656" s="146"/>
    </row>
    <row r="657" spans="2:21" s="2" customFormat="1">
      <c r="B657" s="88"/>
      <c r="L657" s="3"/>
      <c r="M657" s="3"/>
      <c r="N657" s="3"/>
      <c r="O657" s="4"/>
      <c r="P657" s="4"/>
      <c r="Q657" s="4"/>
      <c r="R657" s="4"/>
      <c r="S657" s="4"/>
      <c r="U657" s="146"/>
    </row>
    <row r="658" spans="2:21" s="2" customFormat="1">
      <c r="B658" s="88"/>
      <c r="L658" s="3"/>
      <c r="M658" s="3"/>
      <c r="N658" s="3"/>
      <c r="O658" s="4"/>
      <c r="P658" s="4"/>
      <c r="Q658" s="4"/>
      <c r="R658" s="4"/>
      <c r="S658" s="4"/>
      <c r="U658" s="146"/>
    </row>
    <row r="659" spans="2:21" s="2" customFormat="1">
      <c r="B659" s="88"/>
      <c r="L659" s="3"/>
      <c r="M659" s="3"/>
      <c r="N659" s="3"/>
      <c r="O659" s="4"/>
      <c r="P659" s="4"/>
      <c r="Q659" s="4"/>
      <c r="R659" s="4"/>
      <c r="S659" s="4"/>
      <c r="U659" s="146"/>
    </row>
    <row r="660" spans="2:21" s="2" customFormat="1">
      <c r="B660" s="88"/>
      <c r="L660" s="3"/>
      <c r="M660" s="3"/>
      <c r="N660" s="3"/>
      <c r="O660" s="4"/>
      <c r="P660" s="4"/>
      <c r="Q660" s="4"/>
      <c r="R660" s="4"/>
      <c r="S660" s="4"/>
      <c r="U660" s="146"/>
    </row>
    <row r="661" spans="2:21" s="2" customFormat="1">
      <c r="B661" s="88"/>
      <c r="L661" s="3"/>
      <c r="M661" s="3"/>
      <c r="N661" s="3"/>
      <c r="O661" s="4"/>
      <c r="P661" s="4"/>
      <c r="Q661" s="4"/>
      <c r="R661" s="4"/>
      <c r="S661" s="4"/>
      <c r="U661" s="146"/>
    </row>
    <row r="662" spans="2:21" s="2" customFormat="1">
      <c r="B662" s="88"/>
      <c r="L662" s="3"/>
      <c r="M662" s="3"/>
      <c r="N662" s="3"/>
      <c r="O662" s="4"/>
      <c r="P662" s="4"/>
      <c r="Q662" s="4"/>
      <c r="R662" s="4"/>
      <c r="S662" s="4"/>
      <c r="U662" s="146"/>
    </row>
    <row r="663" spans="2:21" s="2" customFormat="1">
      <c r="B663" s="88"/>
      <c r="L663" s="3"/>
      <c r="M663" s="3"/>
      <c r="N663" s="3"/>
      <c r="O663" s="4"/>
      <c r="P663" s="4"/>
      <c r="Q663" s="4"/>
      <c r="R663" s="4"/>
      <c r="S663" s="4"/>
      <c r="U663" s="146"/>
    </row>
    <row r="664" spans="2:21" s="2" customFormat="1">
      <c r="B664" s="88"/>
      <c r="L664" s="3"/>
      <c r="M664" s="3"/>
      <c r="N664" s="3"/>
      <c r="O664" s="4"/>
      <c r="P664" s="4"/>
      <c r="Q664" s="4"/>
      <c r="R664" s="4"/>
      <c r="S664" s="4"/>
      <c r="U664" s="146"/>
    </row>
    <row r="665" spans="2:21" s="2" customFormat="1">
      <c r="B665" s="88"/>
      <c r="L665" s="3"/>
      <c r="M665" s="3"/>
      <c r="N665" s="3"/>
      <c r="O665" s="4"/>
      <c r="P665" s="4"/>
      <c r="Q665" s="4"/>
      <c r="R665" s="4"/>
      <c r="S665" s="4"/>
      <c r="U665" s="146"/>
    </row>
    <row r="666" spans="2:21" s="2" customFormat="1">
      <c r="B666" s="88"/>
      <c r="L666" s="3"/>
      <c r="M666" s="3"/>
      <c r="N666" s="3"/>
      <c r="O666" s="4"/>
      <c r="P666" s="4"/>
      <c r="Q666" s="4"/>
      <c r="R666" s="4"/>
      <c r="S666" s="4"/>
      <c r="U666" s="146"/>
    </row>
    <row r="667" spans="2:21" s="2" customFormat="1">
      <c r="B667" s="88"/>
      <c r="L667" s="3"/>
      <c r="M667" s="3"/>
      <c r="N667" s="3"/>
      <c r="O667" s="4"/>
      <c r="P667" s="4"/>
      <c r="Q667" s="4"/>
      <c r="R667" s="4"/>
      <c r="S667" s="4"/>
      <c r="U667" s="146"/>
    </row>
    <row r="668" spans="2:21" s="2" customFormat="1">
      <c r="B668" s="88"/>
      <c r="L668" s="3"/>
      <c r="M668" s="3"/>
      <c r="N668" s="3"/>
      <c r="O668" s="4"/>
      <c r="P668" s="4"/>
      <c r="Q668" s="4"/>
      <c r="R668" s="4"/>
      <c r="S668" s="4"/>
      <c r="U668" s="146"/>
    </row>
    <row r="669" spans="2:21" s="2" customFormat="1">
      <c r="B669" s="88"/>
      <c r="L669" s="3"/>
      <c r="M669" s="3"/>
      <c r="N669" s="3"/>
      <c r="O669" s="4"/>
      <c r="P669" s="4"/>
      <c r="Q669" s="4"/>
      <c r="R669" s="4"/>
      <c r="S669" s="4"/>
      <c r="U669" s="146"/>
    </row>
    <row r="670" spans="2:21" s="2" customFormat="1">
      <c r="B670" s="88"/>
      <c r="L670" s="3"/>
      <c r="M670" s="3"/>
      <c r="N670" s="3"/>
      <c r="O670" s="4"/>
      <c r="P670" s="4"/>
      <c r="Q670" s="4"/>
      <c r="R670" s="4"/>
      <c r="S670" s="4"/>
      <c r="U670" s="146"/>
    </row>
    <row r="671" spans="2:21" s="2" customFormat="1">
      <c r="B671" s="88"/>
      <c r="L671" s="3"/>
      <c r="M671" s="3"/>
      <c r="N671" s="3"/>
      <c r="O671" s="4"/>
      <c r="P671" s="4"/>
      <c r="Q671" s="4"/>
      <c r="R671" s="4"/>
      <c r="S671" s="4"/>
      <c r="U671" s="146"/>
    </row>
    <row r="672" spans="2:21" s="2" customFormat="1">
      <c r="B672" s="88"/>
      <c r="L672" s="3"/>
      <c r="M672" s="3"/>
      <c r="N672" s="3"/>
      <c r="O672" s="4"/>
      <c r="P672" s="4"/>
      <c r="Q672" s="4"/>
      <c r="R672" s="4"/>
      <c r="S672" s="4"/>
      <c r="U672" s="146"/>
    </row>
    <row r="673" spans="2:21" s="2" customFormat="1">
      <c r="B673" s="88"/>
      <c r="L673" s="3"/>
      <c r="M673" s="3"/>
      <c r="N673" s="3"/>
      <c r="O673" s="4"/>
      <c r="P673" s="4"/>
      <c r="Q673" s="4"/>
      <c r="R673" s="4"/>
      <c r="S673" s="4"/>
      <c r="U673" s="146"/>
    </row>
    <row r="674" spans="2:21" s="2" customFormat="1">
      <c r="B674" s="88"/>
      <c r="L674" s="3"/>
      <c r="M674" s="3"/>
      <c r="N674" s="3"/>
      <c r="O674" s="4"/>
      <c r="P674" s="4"/>
      <c r="Q674" s="4"/>
      <c r="R674" s="4"/>
      <c r="S674" s="4"/>
      <c r="U674" s="146"/>
    </row>
    <row r="675" spans="2:21" s="2" customFormat="1">
      <c r="B675" s="88"/>
      <c r="L675" s="3"/>
      <c r="M675" s="3"/>
      <c r="N675" s="3"/>
      <c r="O675" s="4"/>
      <c r="P675" s="4"/>
      <c r="Q675" s="4"/>
      <c r="R675" s="4"/>
      <c r="S675" s="4"/>
      <c r="U675" s="146"/>
    </row>
    <row r="676" spans="2:21" s="2" customFormat="1">
      <c r="B676" s="88"/>
      <c r="L676" s="3"/>
      <c r="M676" s="3"/>
      <c r="N676" s="3"/>
      <c r="O676" s="4"/>
      <c r="P676" s="4"/>
      <c r="Q676" s="4"/>
      <c r="R676" s="4"/>
      <c r="S676" s="4"/>
      <c r="U676" s="146"/>
    </row>
    <row r="677" spans="2:21" s="2" customFormat="1">
      <c r="B677" s="88"/>
      <c r="L677" s="3"/>
      <c r="M677" s="3"/>
      <c r="N677" s="3"/>
      <c r="O677" s="4"/>
      <c r="P677" s="4"/>
      <c r="Q677" s="4"/>
      <c r="R677" s="4"/>
      <c r="S677" s="4"/>
      <c r="U677" s="146"/>
    </row>
    <row r="678" spans="2:21" s="2" customFormat="1">
      <c r="B678" s="88"/>
      <c r="L678" s="3"/>
      <c r="M678" s="3"/>
      <c r="N678" s="3"/>
      <c r="O678" s="4"/>
      <c r="P678" s="4"/>
      <c r="Q678" s="4"/>
      <c r="R678" s="4"/>
      <c r="S678" s="4"/>
      <c r="U678" s="146"/>
    </row>
    <row r="679" spans="2:21" s="2" customFormat="1">
      <c r="B679" s="88"/>
      <c r="L679" s="3"/>
      <c r="M679" s="3"/>
      <c r="N679" s="3"/>
      <c r="O679" s="4"/>
      <c r="P679" s="4"/>
      <c r="Q679" s="4"/>
      <c r="R679" s="4"/>
      <c r="S679" s="4"/>
      <c r="U679" s="146"/>
    </row>
    <row r="680" spans="2:21" s="2" customFormat="1">
      <c r="B680" s="88"/>
      <c r="L680" s="3"/>
      <c r="M680" s="3"/>
      <c r="N680" s="3"/>
      <c r="O680" s="4"/>
      <c r="P680" s="4"/>
      <c r="Q680" s="4"/>
      <c r="R680" s="4"/>
      <c r="S680" s="4"/>
      <c r="U680" s="146"/>
    </row>
    <row r="681" spans="2:21" s="2" customFormat="1">
      <c r="B681" s="88"/>
      <c r="L681" s="3"/>
      <c r="M681" s="3"/>
      <c r="N681" s="3"/>
      <c r="O681" s="4"/>
      <c r="P681" s="4"/>
      <c r="Q681" s="4"/>
      <c r="R681" s="4"/>
      <c r="S681" s="4"/>
      <c r="U681" s="146"/>
    </row>
    <row r="682" spans="2:21" s="2" customFormat="1">
      <c r="B682" s="88"/>
      <c r="L682" s="3"/>
      <c r="M682" s="3"/>
      <c r="N682" s="3"/>
      <c r="O682" s="4"/>
      <c r="P682" s="4"/>
      <c r="Q682" s="4"/>
      <c r="R682" s="4"/>
      <c r="S682" s="4"/>
      <c r="U682" s="146"/>
    </row>
    <row r="683" spans="2:21" s="2" customFormat="1">
      <c r="B683" s="88"/>
      <c r="L683" s="3"/>
      <c r="M683" s="3"/>
      <c r="N683" s="3"/>
      <c r="O683" s="4"/>
      <c r="P683" s="4"/>
      <c r="Q683" s="4"/>
      <c r="R683" s="4"/>
      <c r="S683" s="4"/>
      <c r="U683" s="146"/>
    </row>
    <row r="684" spans="2:21" s="2" customFormat="1">
      <c r="B684" s="88"/>
      <c r="L684" s="3"/>
      <c r="M684" s="3"/>
      <c r="N684" s="3"/>
      <c r="O684" s="4"/>
      <c r="P684" s="4"/>
      <c r="Q684" s="4"/>
      <c r="R684" s="4"/>
      <c r="S684" s="4"/>
      <c r="U684" s="146"/>
    </row>
    <row r="685" spans="2:21" s="2" customFormat="1">
      <c r="B685" s="88"/>
      <c r="L685" s="3"/>
      <c r="M685" s="3"/>
      <c r="N685" s="3"/>
      <c r="O685" s="4"/>
      <c r="P685" s="4"/>
      <c r="Q685" s="4"/>
      <c r="R685" s="4"/>
      <c r="S685" s="4"/>
      <c r="U685" s="146"/>
    </row>
    <row r="686" spans="2:21" s="2" customFormat="1">
      <c r="B686" s="88"/>
      <c r="L686" s="3"/>
      <c r="M686" s="3"/>
      <c r="N686" s="3"/>
      <c r="O686" s="4"/>
      <c r="P686" s="4"/>
      <c r="Q686" s="4"/>
      <c r="R686" s="4"/>
      <c r="S686" s="4"/>
      <c r="U686" s="146"/>
    </row>
    <row r="687" spans="2:21" s="2" customFormat="1">
      <c r="B687" s="88"/>
      <c r="L687" s="3"/>
      <c r="M687" s="3"/>
      <c r="N687" s="3"/>
      <c r="O687" s="4"/>
      <c r="P687" s="4"/>
      <c r="Q687" s="4"/>
      <c r="R687" s="4"/>
      <c r="S687" s="4"/>
      <c r="U687" s="146"/>
    </row>
    <row r="688" spans="2:21" s="2" customFormat="1">
      <c r="B688" s="88"/>
      <c r="L688" s="3"/>
      <c r="M688" s="3"/>
      <c r="N688" s="3"/>
      <c r="O688" s="4"/>
      <c r="P688" s="4"/>
      <c r="Q688" s="4"/>
      <c r="R688" s="4"/>
      <c r="S688" s="4"/>
      <c r="U688" s="146"/>
    </row>
    <row r="689" spans="2:21" s="2" customFormat="1">
      <c r="B689" s="88"/>
      <c r="L689" s="3"/>
      <c r="M689" s="3"/>
      <c r="N689" s="3"/>
      <c r="O689" s="4"/>
      <c r="P689" s="4"/>
      <c r="Q689" s="4"/>
      <c r="R689" s="4"/>
      <c r="S689" s="4"/>
      <c r="U689" s="146"/>
    </row>
    <row r="690" spans="2:21" s="2" customFormat="1">
      <c r="B690" s="88"/>
      <c r="L690" s="3"/>
      <c r="M690" s="3"/>
      <c r="N690" s="3"/>
      <c r="O690" s="4"/>
      <c r="P690" s="4"/>
      <c r="Q690" s="4"/>
      <c r="R690" s="4"/>
      <c r="S690" s="4"/>
      <c r="U690" s="146"/>
    </row>
    <row r="691" spans="2:21" s="2" customFormat="1">
      <c r="B691" s="88"/>
      <c r="L691" s="3"/>
      <c r="M691" s="3"/>
      <c r="N691" s="3"/>
      <c r="O691" s="4"/>
      <c r="P691" s="4"/>
      <c r="Q691" s="4"/>
      <c r="R691" s="4"/>
      <c r="S691" s="4"/>
      <c r="U691" s="146"/>
    </row>
    <row r="692" spans="2:21" s="2" customFormat="1">
      <c r="B692" s="88"/>
      <c r="L692" s="3"/>
      <c r="M692" s="3"/>
      <c r="N692" s="3"/>
      <c r="O692" s="4"/>
      <c r="P692" s="4"/>
      <c r="Q692" s="4"/>
      <c r="R692" s="4"/>
      <c r="S692" s="4"/>
      <c r="U692" s="146"/>
    </row>
    <row r="693" spans="2:21" s="2" customFormat="1">
      <c r="B693" s="88"/>
      <c r="L693" s="3"/>
      <c r="M693" s="3"/>
      <c r="N693" s="3"/>
      <c r="O693" s="4"/>
      <c r="P693" s="4"/>
      <c r="Q693" s="4"/>
      <c r="R693" s="4"/>
      <c r="S693" s="4"/>
      <c r="U693" s="146"/>
    </row>
    <row r="694" spans="2:21" s="2" customFormat="1">
      <c r="B694" s="88"/>
      <c r="L694" s="3"/>
      <c r="M694" s="3"/>
      <c r="N694" s="3"/>
      <c r="O694" s="4"/>
      <c r="P694" s="4"/>
      <c r="Q694" s="4"/>
      <c r="R694" s="4"/>
      <c r="S694" s="4"/>
      <c r="U694" s="146"/>
    </row>
    <row r="695" spans="2:21" s="2" customFormat="1">
      <c r="B695" s="88"/>
      <c r="L695" s="3"/>
      <c r="M695" s="3"/>
      <c r="N695" s="3"/>
      <c r="O695" s="4"/>
      <c r="P695" s="4"/>
      <c r="Q695" s="4"/>
      <c r="R695" s="4"/>
      <c r="S695" s="4"/>
      <c r="U695" s="146"/>
    </row>
    <row r="696" spans="2:21" s="2" customFormat="1">
      <c r="B696" s="88"/>
      <c r="L696" s="3"/>
      <c r="M696" s="3"/>
      <c r="N696" s="3"/>
      <c r="O696" s="4"/>
      <c r="P696" s="4"/>
      <c r="Q696" s="4"/>
      <c r="R696" s="4"/>
      <c r="S696" s="4"/>
      <c r="U696" s="146"/>
    </row>
    <row r="697" spans="2:21" s="2" customFormat="1">
      <c r="B697" s="88"/>
      <c r="L697" s="3"/>
      <c r="M697" s="3"/>
      <c r="N697" s="3"/>
      <c r="O697" s="4"/>
      <c r="P697" s="4"/>
      <c r="Q697" s="4"/>
      <c r="R697" s="4"/>
      <c r="S697" s="4"/>
      <c r="U697" s="146"/>
    </row>
    <row r="698" spans="2:21" s="2" customFormat="1">
      <c r="B698" s="88"/>
      <c r="L698" s="3"/>
      <c r="M698" s="3"/>
      <c r="N698" s="3"/>
      <c r="O698" s="4"/>
      <c r="P698" s="4"/>
      <c r="Q698" s="4"/>
      <c r="R698" s="4"/>
      <c r="S698" s="4"/>
      <c r="U698" s="146"/>
    </row>
    <row r="699" spans="2:21" s="2" customFormat="1">
      <c r="B699" s="88"/>
      <c r="L699" s="3"/>
      <c r="M699" s="3"/>
      <c r="N699" s="3"/>
      <c r="O699" s="4"/>
      <c r="P699" s="4"/>
      <c r="Q699" s="4"/>
      <c r="R699" s="4"/>
      <c r="S699" s="4"/>
      <c r="U699" s="146"/>
    </row>
    <row r="700" spans="2:21" s="2" customFormat="1">
      <c r="B700" s="88"/>
      <c r="L700" s="3"/>
      <c r="M700" s="3"/>
      <c r="N700" s="3"/>
      <c r="O700" s="4"/>
      <c r="P700" s="4"/>
      <c r="Q700" s="4"/>
      <c r="R700" s="4"/>
      <c r="S700" s="4"/>
      <c r="U700" s="146"/>
    </row>
    <row r="701" spans="2:21" s="2" customFormat="1">
      <c r="B701" s="88"/>
      <c r="L701" s="3"/>
      <c r="M701" s="3"/>
      <c r="N701" s="3"/>
      <c r="O701" s="4"/>
      <c r="P701" s="4"/>
      <c r="Q701" s="4"/>
      <c r="R701" s="4"/>
      <c r="S701" s="4"/>
      <c r="U701" s="146"/>
    </row>
    <row r="702" spans="2:21" s="2" customFormat="1">
      <c r="B702" s="88"/>
      <c r="L702" s="3"/>
      <c r="M702" s="3"/>
      <c r="N702" s="3"/>
      <c r="O702" s="4"/>
      <c r="P702" s="4"/>
      <c r="Q702" s="4"/>
      <c r="R702" s="4"/>
      <c r="S702" s="4"/>
      <c r="U702" s="146"/>
    </row>
    <row r="703" spans="2:21" s="2" customFormat="1">
      <c r="B703" s="88"/>
      <c r="L703" s="3"/>
      <c r="M703" s="3"/>
      <c r="N703" s="3"/>
      <c r="O703" s="4"/>
      <c r="P703" s="4"/>
      <c r="Q703" s="4"/>
      <c r="R703" s="4"/>
      <c r="S703" s="4"/>
      <c r="U703" s="146"/>
    </row>
    <row r="704" spans="2:21" s="2" customFormat="1">
      <c r="B704" s="88"/>
      <c r="L704" s="3"/>
      <c r="M704" s="3"/>
      <c r="N704" s="3"/>
      <c r="O704" s="4"/>
      <c r="P704" s="4"/>
      <c r="Q704" s="4"/>
      <c r="R704" s="4"/>
      <c r="S704" s="4"/>
      <c r="U704" s="146"/>
    </row>
    <row r="705" spans="2:21" s="2" customFormat="1">
      <c r="B705" s="88"/>
      <c r="L705" s="3"/>
      <c r="M705" s="3"/>
      <c r="N705" s="3"/>
      <c r="O705" s="4"/>
      <c r="P705" s="4"/>
      <c r="Q705" s="4"/>
      <c r="R705" s="4"/>
      <c r="S705" s="4"/>
      <c r="U705" s="146"/>
    </row>
    <row r="706" spans="2:21" s="2" customFormat="1">
      <c r="B706" s="88"/>
      <c r="L706" s="3"/>
      <c r="M706" s="3"/>
      <c r="N706" s="3"/>
      <c r="O706" s="4"/>
      <c r="P706" s="4"/>
      <c r="Q706" s="4"/>
      <c r="R706" s="4"/>
      <c r="S706" s="4"/>
      <c r="U706" s="146"/>
    </row>
    <row r="707" spans="2:21" s="2" customFormat="1">
      <c r="B707" s="88"/>
      <c r="L707" s="3"/>
      <c r="M707" s="3"/>
      <c r="N707" s="3"/>
      <c r="O707" s="4"/>
      <c r="P707" s="4"/>
      <c r="Q707" s="4"/>
      <c r="R707" s="4"/>
      <c r="S707" s="4"/>
      <c r="U707" s="146"/>
    </row>
    <row r="708" spans="2:21" s="2" customFormat="1">
      <c r="B708" s="88"/>
      <c r="L708" s="3"/>
      <c r="M708" s="3"/>
      <c r="N708" s="3"/>
      <c r="O708" s="4"/>
      <c r="P708" s="4"/>
      <c r="Q708" s="4"/>
      <c r="R708" s="4"/>
      <c r="S708" s="4"/>
      <c r="U708" s="146"/>
    </row>
    <row r="709" spans="2:21" s="2" customFormat="1">
      <c r="B709" s="88"/>
      <c r="L709" s="3"/>
      <c r="M709" s="3"/>
      <c r="N709" s="3"/>
      <c r="O709" s="4"/>
      <c r="P709" s="4"/>
      <c r="Q709" s="4"/>
      <c r="R709" s="4"/>
      <c r="S709" s="4"/>
      <c r="U709" s="146"/>
    </row>
    <row r="710" spans="2:21" s="2" customFormat="1">
      <c r="B710" s="88"/>
      <c r="L710" s="3"/>
      <c r="M710" s="3"/>
      <c r="N710" s="3"/>
      <c r="O710" s="4"/>
      <c r="P710" s="4"/>
      <c r="Q710" s="4"/>
      <c r="R710" s="4"/>
      <c r="S710" s="4"/>
      <c r="U710" s="146"/>
    </row>
    <row r="711" spans="2:21" s="2" customFormat="1">
      <c r="B711" s="88"/>
      <c r="L711" s="3"/>
      <c r="M711" s="3"/>
      <c r="N711" s="3"/>
      <c r="O711" s="4"/>
      <c r="P711" s="4"/>
      <c r="Q711" s="4"/>
      <c r="R711" s="4"/>
      <c r="S711" s="4"/>
      <c r="U711" s="146"/>
    </row>
    <row r="712" spans="2:21" s="2" customFormat="1">
      <c r="B712" s="88"/>
      <c r="L712" s="3"/>
      <c r="M712" s="3"/>
      <c r="N712" s="3"/>
      <c r="O712" s="4"/>
      <c r="P712" s="4"/>
      <c r="Q712" s="4"/>
      <c r="R712" s="4"/>
      <c r="S712" s="4"/>
      <c r="U712" s="146"/>
    </row>
    <row r="713" spans="2:21" s="2" customFormat="1">
      <c r="B713" s="88"/>
      <c r="L713" s="3"/>
      <c r="M713" s="3"/>
      <c r="N713" s="3"/>
      <c r="O713" s="4"/>
      <c r="P713" s="4"/>
      <c r="Q713" s="4"/>
      <c r="R713" s="4"/>
      <c r="S713" s="4"/>
      <c r="U713" s="146"/>
    </row>
    <row r="714" spans="2:21" s="2" customFormat="1">
      <c r="B714" s="88"/>
      <c r="L714" s="3"/>
      <c r="M714" s="3"/>
      <c r="N714" s="3"/>
      <c r="O714" s="4"/>
      <c r="P714" s="4"/>
      <c r="Q714" s="4"/>
      <c r="R714" s="4"/>
      <c r="S714" s="4"/>
      <c r="U714" s="146"/>
    </row>
    <row r="715" spans="2:21" s="2" customFormat="1">
      <c r="B715" s="88"/>
      <c r="L715" s="3"/>
      <c r="M715" s="3"/>
      <c r="N715" s="3"/>
      <c r="O715" s="4"/>
      <c r="P715" s="4"/>
      <c r="Q715" s="4"/>
      <c r="R715" s="4"/>
      <c r="S715" s="4"/>
      <c r="U715" s="146"/>
    </row>
    <row r="716" spans="2:21" s="2" customFormat="1">
      <c r="B716" s="88"/>
      <c r="L716" s="3"/>
      <c r="M716" s="3"/>
      <c r="N716" s="3"/>
      <c r="O716" s="4"/>
      <c r="P716" s="4"/>
      <c r="Q716" s="4"/>
      <c r="R716" s="4"/>
      <c r="S716" s="4"/>
      <c r="U716" s="146"/>
    </row>
    <row r="717" spans="2:21" s="2" customFormat="1">
      <c r="B717" s="88"/>
      <c r="L717" s="3"/>
      <c r="M717" s="3"/>
      <c r="N717" s="3"/>
      <c r="O717" s="4"/>
      <c r="P717" s="4"/>
      <c r="Q717" s="4"/>
      <c r="R717" s="4"/>
      <c r="S717" s="4"/>
      <c r="U717" s="146"/>
    </row>
    <row r="718" spans="2:21" s="2" customFormat="1">
      <c r="B718" s="88"/>
      <c r="L718" s="3"/>
      <c r="M718" s="3"/>
      <c r="N718" s="3"/>
      <c r="O718" s="4"/>
      <c r="P718" s="4"/>
      <c r="Q718" s="4"/>
      <c r="R718" s="4"/>
      <c r="S718" s="4"/>
      <c r="U718" s="146"/>
    </row>
    <row r="719" spans="2:21" s="2" customFormat="1">
      <c r="B719" s="88"/>
      <c r="L719" s="3"/>
      <c r="M719" s="3"/>
      <c r="N719" s="3"/>
      <c r="O719" s="4"/>
      <c r="P719" s="4"/>
      <c r="Q719" s="4"/>
      <c r="R719" s="4"/>
      <c r="S719" s="4"/>
      <c r="U719" s="146"/>
    </row>
    <row r="720" spans="2:21" s="2" customFormat="1">
      <c r="B720" s="88"/>
      <c r="L720" s="3"/>
      <c r="M720" s="3"/>
      <c r="N720" s="3"/>
      <c r="O720" s="4"/>
      <c r="P720" s="4"/>
      <c r="Q720" s="4"/>
      <c r="R720" s="4"/>
      <c r="S720" s="4"/>
      <c r="U720" s="146"/>
    </row>
    <row r="721" spans="2:21" s="2" customFormat="1">
      <c r="B721" s="88"/>
      <c r="L721" s="3"/>
      <c r="M721" s="3"/>
      <c r="N721" s="3"/>
      <c r="O721" s="4"/>
      <c r="P721" s="4"/>
      <c r="Q721" s="4"/>
      <c r="R721" s="4"/>
      <c r="S721" s="4"/>
      <c r="U721" s="146"/>
    </row>
    <row r="722" spans="2:21" s="2" customFormat="1">
      <c r="B722" s="88"/>
      <c r="L722" s="3"/>
      <c r="M722" s="3"/>
      <c r="N722" s="3"/>
      <c r="O722" s="4"/>
      <c r="P722" s="4"/>
      <c r="Q722" s="4"/>
      <c r="R722" s="4"/>
      <c r="S722" s="4"/>
      <c r="U722" s="146"/>
    </row>
    <row r="723" spans="2:21" s="2" customFormat="1">
      <c r="B723" s="88"/>
      <c r="L723" s="3"/>
      <c r="M723" s="3"/>
      <c r="N723" s="3"/>
      <c r="O723" s="4"/>
      <c r="P723" s="4"/>
      <c r="Q723" s="4"/>
      <c r="R723" s="4"/>
      <c r="S723" s="4"/>
      <c r="U723" s="146"/>
    </row>
    <row r="724" spans="2:21" s="2" customFormat="1">
      <c r="B724" s="88"/>
      <c r="L724" s="3"/>
      <c r="M724" s="3"/>
      <c r="N724" s="3"/>
      <c r="O724" s="4"/>
      <c r="P724" s="4"/>
      <c r="Q724" s="4"/>
      <c r="R724" s="4"/>
      <c r="S724" s="4"/>
      <c r="U724" s="146"/>
    </row>
    <row r="725" spans="2:21" s="2" customFormat="1">
      <c r="B725" s="88"/>
      <c r="L725" s="3"/>
      <c r="M725" s="3"/>
      <c r="N725" s="3"/>
      <c r="O725" s="4"/>
      <c r="P725" s="4"/>
      <c r="Q725" s="4"/>
      <c r="R725" s="4"/>
      <c r="S725" s="4"/>
      <c r="U725" s="146"/>
    </row>
    <row r="726" spans="2:21" s="2" customFormat="1">
      <c r="B726" s="88"/>
      <c r="L726" s="3"/>
      <c r="M726" s="3"/>
      <c r="N726" s="3"/>
      <c r="O726" s="4"/>
      <c r="P726" s="4"/>
      <c r="Q726" s="4"/>
      <c r="R726" s="4"/>
      <c r="S726" s="4"/>
      <c r="U726" s="146"/>
    </row>
    <row r="727" spans="2:21" s="2" customFormat="1">
      <c r="B727" s="88"/>
      <c r="L727" s="3"/>
      <c r="M727" s="3"/>
      <c r="N727" s="3"/>
      <c r="O727" s="4"/>
      <c r="P727" s="4"/>
      <c r="Q727" s="4"/>
      <c r="R727" s="4"/>
      <c r="S727" s="4"/>
      <c r="U727" s="146"/>
    </row>
    <row r="728" spans="2:21" s="2" customFormat="1">
      <c r="B728" s="88"/>
      <c r="L728" s="3"/>
      <c r="M728" s="3"/>
      <c r="N728" s="3"/>
      <c r="O728" s="4"/>
      <c r="P728" s="4"/>
      <c r="Q728" s="4"/>
      <c r="R728" s="4"/>
      <c r="S728" s="4"/>
      <c r="U728" s="146"/>
    </row>
    <row r="729" spans="2:21" s="2" customFormat="1">
      <c r="B729" s="88"/>
      <c r="L729" s="3"/>
      <c r="M729" s="3"/>
      <c r="N729" s="3"/>
      <c r="O729" s="4"/>
      <c r="P729" s="4"/>
      <c r="Q729" s="4"/>
      <c r="R729" s="4"/>
      <c r="S729" s="4"/>
      <c r="U729" s="146"/>
    </row>
    <row r="730" spans="2:21" s="2" customFormat="1">
      <c r="B730" s="88"/>
      <c r="L730" s="3"/>
      <c r="M730" s="3"/>
      <c r="N730" s="3"/>
      <c r="O730" s="4"/>
      <c r="P730" s="4"/>
      <c r="Q730" s="4"/>
      <c r="R730" s="4"/>
      <c r="S730" s="4"/>
      <c r="U730" s="146"/>
    </row>
    <row r="731" spans="2:21" s="2" customFormat="1">
      <c r="B731" s="88"/>
      <c r="L731" s="3"/>
      <c r="M731" s="3"/>
      <c r="N731" s="3"/>
      <c r="O731" s="4"/>
      <c r="P731" s="4"/>
      <c r="Q731" s="4"/>
      <c r="R731" s="4"/>
      <c r="S731" s="4"/>
      <c r="U731" s="146"/>
    </row>
    <row r="732" spans="2:21" s="2" customFormat="1">
      <c r="B732" s="88"/>
      <c r="L732" s="3"/>
      <c r="M732" s="3"/>
      <c r="N732" s="3"/>
      <c r="O732" s="4"/>
      <c r="P732" s="4"/>
      <c r="Q732" s="4"/>
      <c r="R732" s="4"/>
      <c r="S732" s="4"/>
      <c r="U732" s="146"/>
    </row>
    <row r="733" spans="2:21" s="2" customFormat="1">
      <c r="B733" s="88"/>
      <c r="L733" s="3"/>
      <c r="M733" s="3"/>
      <c r="N733" s="3"/>
      <c r="O733" s="4"/>
      <c r="P733" s="4"/>
      <c r="Q733" s="4"/>
      <c r="R733" s="4"/>
      <c r="S733" s="4"/>
      <c r="U733" s="146"/>
    </row>
    <row r="734" spans="2:21" s="2" customFormat="1">
      <c r="B734" s="88"/>
      <c r="L734" s="3"/>
      <c r="M734" s="3"/>
      <c r="N734" s="3"/>
      <c r="O734" s="4"/>
      <c r="P734" s="4"/>
      <c r="Q734" s="4"/>
      <c r="R734" s="4"/>
      <c r="S734" s="4"/>
      <c r="U734" s="146"/>
    </row>
    <row r="735" spans="2:21" s="2" customFormat="1">
      <c r="B735" s="88"/>
      <c r="L735" s="3"/>
      <c r="M735" s="3"/>
      <c r="N735" s="3"/>
      <c r="O735" s="4"/>
      <c r="P735" s="4"/>
      <c r="Q735" s="4"/>
      <c r="R735" s="4"/>
      <c r="S735" s="4"/>
      <c r="U735" s="146"/>
    </row>
    <row r="736" spans="2:21" s="2" customFormat="1">
      <c r="B736" s="88"/>
      <c r="L736" s="3"/>
      <c r="M736" s="3"/>
      <c r="N736" s="3"/>
      <c r="O736" s="4"/>
      <c r="P736" s="4"/>
      <c r="Q736" s="4"/>
      <c r="R736" s="4"/>
      <c r="S736" s="4"/>
      <c r="U736" s="146"/>
    </row>
    <row r="737" spans="2:21" s="2" customFormat="1">
      <c r="B737" s="88"/>
      <c r="L737" s="3"/>
      <c r="M737" s="3"/>
      <c r="N737" s="3"/>
      <c r="O737" s="4"/>
      <c r="P737" s="4"/>
      <c r="Q737" s="4"/>
      <c r="R737" s="4"/>
      <c r="S737" s="4"/>
      <c r="U737" s="146"/>
    </row>
    <row r="738" spans="2:21" s="2" customFormat="1">
      <c r="B738" s="88"/>
      <c r="L738" s="3"/>
      <c r="M738" s="3"/>
      <c r="N738" s="3"/>
      <c r="O738" s="4"/>
      <c r="P738" s="4"/>
      <c r="Q738" s="4"/>
      <c r="R738" s="4"/>
      <c r="S738" s="4"/>
      <c r="U738" s="146"/>
    </row>
    <row r="739" spans="2:21" s="2" customFormat="1">
      <c r="B739" s="88"/>
      <c r="L739" s="3"/>
      <c r="M739" s="3"/>
      <c r="N739" s="3"/>
      <c r="O739" s="4"/>
      <c r="P739" s="4"/>
      <c r="Q739" s="4"/>
      <c r="R739" s="4"/>
      <c r="S739" s="4"/>
      <c r="U739" s="146"/>
    </row>
    <row r="740" spans="2:21" s="2" customFormat="1">
      <c r="B740" s="88"/>
      <c r="L740" s="3"/>
      <c r="M740" s="3"/>
      <c r="N740" s="3"/>
      <c r="O740" s="4"/>
      <c r="P740" s="4"/>
      <c r="Q740" s="4"/>
      <c r="R740" s="4"/>
      <c r="S740" s="4"/>
      <c r="U740" s="146"/>
    </row>
    <row r="741" spans="2:21" s="2" customFormat="1">
      <c r="B741" s="88"/>
      <c r="L741" s="3"/>
      <c r="M741" s="3"/>
      <c r="N741" s="3"/>
      <c r="O741" s="4"/>
      <c r="P741" s="4"/>
      <c r="Q741" s="4"/>
      <c r="R741" s="4"/>
      <c r="S741" s="4"/>
      <c r="U741" s="146"/>
    </row>
    <row r="742" spans="2:21" s="2" customFormat="1">
      <c r="B742" s="88"/>
      <c r="L742" s="3"/>
      <c r="M742" s="3"/>
      <c r="N742" s="3"/>
      <c r="O742" s="4"/>
      <c r="P742" s="4"/>
      <c r="Q742" s="4"/>
      <c r="R742" s="4"/>
      <c r="S742" s="4"/>
      <c r="U742" s="146"/>
    </row>
    <row r="743" spans="2:21" s="2" customFormat="1">
      <c r="B743" s="88"/>
      <c r="L743" s="3"/>
      <c r="M743" s="3"/>
      <c r="N743" s="3"/>
      <c r="O743" s="4"/>
      <c r="P743" s="4"/>
      <c r="Q743" s="4"/>
      <c r="R743" s="4"/>
      <c r="S743" s="4"/>
      <c r="U743" s="146"/>
    </row>
    <row r="744" spans="2:21" s="2" customFormat="1">
      <c r="B744" s="88"/>
      <c r="L744" s="3"/>
      <c r="M744" s="3"/>
      <c r="N744" s="3"/>
      <c r="O744" s="4"/>
      <c r="P744" s="4"/>
      <c r="Q744" s="4"/>
      <c r="R744" s="4"/>
      <c r="S744" s="4"/>
      <c r="U744" s="146"/>
    </row>
    <row r="745" spans="2:21" s="2" customFormat="1">
      <c r="B745" s="88"/>
      <c r="L745" s="3"/>
      <c r="M745" s="3"/>
      <c r="N745" s="3"/>
      <c r="O745" s="4"/>
      <c r="P745" s="4"/>
      <c r="Q745" s="4"/>
      <c r="R745" s="4"/>
      <c r="S745" s="4"/>
      <c r="U745" s="146"/>
    </row>
    <row r="746" spans="2:21" s="2" customFormat="1">
      <c r="B746" s="88"/>
      <c r="L746" s="3"/>
      <c r="M746" s="3"/>
      <c r="N746" s="3"/>
      <c r="O746" s="4"/>
      <c r="P746" s="4"/>
      <c r="Q746" s="4"/>
      <c r="R746" s="4"/>
      <c r="S746" s="4"/>
      <c r="U746" s="146"/>
    </row>
    <row r="747" spans="2:21" s="2" customFormat="1">
      <c r="B747" s="88"/>
      <c r="L747" s="3"/>
      <c r="M747" s="3"/>
      <c r="N747" s="3"/>
      <c r="O747" s="4"/>
      <c r="P747" s="4"/>
      <c r="Q747" s="4"/>
      <c r="R747" s="4"/>
      <c r="S747" s="4"/>
      <c r="U747" s="146"/>
    </row>
    <row r="748" spans="2:21" s="2" customFormat="1">
      <c r="B748" s="88"/>
      <c r="L748" s="3"/>
      <c r="M748" s="3"/>
      <c r="N748" s="3"/>
      <c r="O748" s="4"/>
      <c r="P748" s="4"/>
      <c r="Q748" s="4"/>
      <c r="R748" s="4"/>
      <c r="S748" s="4"/>
      <c r="U748" s="146"/>
    </row>
    <row r="749" spans="2:21" s="2" customFormat="1">
      <c r="B749" s="88"/>
      <c r="L749" s="3"/>
      <c r="M749" s="3"/>
      <c r="N749" s="3"/>
      <c r="O749" s="4"/>
      <c r="P749" s="4"/>
      <c r="Q749" s="4"/>
      <c r="R749" s="4"/>
      <c r="S749" s="4"/>
      <c r="U749" s="146"/>
    </row>
    <row r="750" spans="2:21" s="2" customFormat="1">
      <c r="B750" s="88"/>
      <c r="L750" s="3"/>
      <c r="M750" s="3"/>
      <c r="N750" s="3"/>
      <c r="O750" s="4"/>
      <c r="P750" s="4"/>
      <c r="Q750" s="4"/>
      <c r="R750" s="4"/>
      <c r="S750" s="4"/>
      <c r="U750" s="146"/>
    </row>
    <row r="751" spans="2:21" s="2" customFormat="1">
      <c r="B751" s="88"/>
      <c r="L751" s="3"/>
      <c r="M751" s="3"/>
      <c r="N751" s="3"/>
      <c r="O751" s="4"/>
      <c r="P751" s="4"/>
      <c r="Q751" s="4"/>
      <c r="R751" s="4"/>
      <c r="S751" s="4"/>
      <c r="U751" s="146"/>
    </row>
    <row r="752" spans="2:21" s="2" customFormat="1">
      <c r="B752" s="88"/>
      <c r="L752" s="3"/>
      <c r="M752" s="3"/>
      <c r="N752" s="3"/>
      <c r="O752" s="4"/>
      <c r="P752" s="4"/>
      <c r="Q752" s="4"/>
      <c r="R752" s="4"/>
      <c r="S752" s="4"/>
      <c r="U752" s="146"/>
    </row>
    <row r="753" spans="2:21" s="2" customFormat="1">
      <c r="B753" s="88"/>
      <c r="L753" s="3"/>
      <c r="M753" s="3"/>
      <c r="N753" s="3"/>
      <c r="O753" s="4"/>
      <c r="P753" s="4"/>
      <c r="Q753" s="4"/>
      <c r="R753" s="4"/>
      <c r="S753" s="4"/>
      <c r="U753" s="146"/>
    </row>
    <row r="754" spans="2:21" s="2" customFormat="1">
      <c r="B754" s="88"/>
      <c r="L754" s="3"/>
      <c r="M754" s="3"/>
      <c r="N754" s="3"/>
      <c r="O754" s="4"/>
      <c r="P754" s="4"/>
      <c r="Q754" s="4"/>
      <c r="R754" s="4"/>
      <c r="S754" s="4"/>
      <c r="U754" s="146"/>
    </row>
    <row r="755" spans="2:21" s="2" customFormat="1">
      <c r="B755" s="88"/>
      <c r="L755" s="3"/>
      <c r="M755" s="3"/>
      <c r="N755" s="3"/>
      <c r="O755" s="4"/>
      <c r="P755" s="4"/>
      <c r="Q755" s="4"/>
      <c r="R755" s="4"/>
      <c r="S755" s="4"/>
      <c r="U755" s="146"/>
    </row>
    <row r="756" spans="2:21" s="2" customFormat="1">
      <c r="B756" s="88"/>
      <c r="L756" s="3"/>
      <c r="M756" s="3"/>
      <c r="N756" s="3"/>
      <c r="O756" s="4"/>
      <c r="P756" s="4"/>
      <c r="Q756" s="4"/>
      <c r="R756" s="4"/>
      <c r="S756" s="4"/>
      <c r="U756" s="146"/>
    </row>
    <row r="757" spans="2:21" s="2" customFormat="1">
      <c r="B757" s="88"/>
      <c r="L757" s="3"/>
      <c r="M757" s="3"/>
      <c r="N757" s="3"/>
      <c r="O757" s="4"/>
      <c r="P757" s="4"/>
      <c r="Q757" s="4"/>
      <c r="R757" s="4"/>
      <c r="S757" s="4"/>
      <c r="U757" s="146"/>
    </row>
    <row r="758" spans="2:21" s="2" customFormat="1">
      <c r="B758" s="88"/>
      <c r="L758" s="3"/>
      <c r="M758" s="3"/>
      <c r="N758" s="3"/>
      <c r="O758" s="4"/>
      <c r="P758" s="4"/>
      <c r="Q758" s="4"/>
      <c r="R758" s="4"/>
      <c r="S758" s="4"/>
      <c r="U758" s="146"/>
    </row>
    <row r="759" spans="2:21" s="2" customFormat="1">
      <c r="B759" s="88"/>
      <c r="L759" s="3"/>
      <c r="M759" s="3"/>
      <c r="N759" s="3"/>
      <c r="O759" s="4"/>
      <c r="P759" s="4"/>
      <c r="Q759" s="4"/>
      <c r="R759" s="4"/>
      <c r="S759" s="4"/>
      <c r="U759" s="146"/>
    </row>
    <row r="760" spans="2:21" s="2" customFormat="1">
      <c r="B760" s="88"/>
      <c r="L760" s="3"/>
      <c r="M760" s="3"/>
      <c r="N760" s="3"/>
      <c r="O760" s="4"/>
      <c r="P760" s="4"/>
      <c r="Q760" s="4"/>
      <c r="R760" s="4"/>
      <c r="S760" s="4"/>
      <c r="U760" s="146"/>
    </row>
    <row r="761" spans="2:21" s="2" customFormat="1">
      <c r="B761" s="88"/>
      <c r="L761" s="3"/>
      <c r="M761" s="3"/>
      <c r="N761" s="3"/>
      <c r="O761" s="4"/>
      <c r="P761" s="4"/>
      <c r="Q761" s="4"/>
      <c r="R761" s="4"/>
      <c r="S761" s="4"/>
      <c r="U761" s="146"/>
    </row>
    <row r="762" spans="2:21" s="2" customFormat="1">
      <c r="B762" s="88"/>
      <c r="L762" s="3"/>
      <c r="M762" s="3"/>
      <c r="N762" s="3"/>
      <c r="O762" s="4"/>
      <c r="P762" s="4"/>
      <c r="Q762" s="4"/>
      <c r="R762" s="4"/>
      <c r="S762" s="4"/>
      <c r="U762" s="146"/>
    </row>
    <row r="763" spans="2:21" s="2" customFormat="1">
      <c r="B763" s="88"/>
      <c r="L763" s="3"/>
      <c r="M763" s="3"/>
      <c r="N763" s="3"/>
      <c r="O763" s="4"/>
      <c r="P763" s="4"/>
      <c r="Q763" s="4"/>
      <c r="R763" s="4"/>
      <c r="S763" s="4"/>
      <c r="U763" s="146"/>
    </row>
    <row r="764" spans="2:21" s="2" customFormat="1">
      <c r="B764" s="88"/>
      <c r="L764" s="3"/>
      <c r="M764" s="3"/>
      <c r="N764" s="3"/>
      <c r="O764" s="4"/>
      <c r="P764" s="4"/>
      <c r="Q764" s="4"/>
      <c r="R764" s="4"/>
      <c r="S764" s="4"/>
      <c r="U764" s="146"/>
    </row>
    <row r="765" spans="2:21" s="2" customFormat="1">
      <c r="B765" s="88"/>
      <c r="L765" s="3"/>
      <c r="M765" s="3"/>
      <c r="N765" s="3"/>
      <c r="O765" s="4"/>
      <c r="P765" s="4"/>
      <c r="Q765" s="4"/>
      <c r="R765" s="4"/>
      <c r="S765" s="4"/>
      <c r="U765" s="146"/>
    </row>
    <row r="766" spans="2:21" s="2" customFormat="1">
      <c r="B766" s="88"/>
      <c r="L766" s="3"/>
      <c r="M766" s="3"/>
      <c r="N766" s="3"/>
      <c r="O766" s="4"/>
      <c r="P766" s="4"/>
      <c r="Q766" s="4"/>
      <c r="R766" s="4"/>
      <c r="S766" s="4"/>
      <c r="U766" s="146"/>
    </row>
    <row r="767" spans="2:21" s="2" customFormat="1">
      <c r="B767" s="88"/>
      <c r="L767" s="3"/>
      <c r="M767" s="3"/>
      <c r="N767" s="3"/>
      <c r="O767" s="4"/>
      <c r="P767" s="4"/>
      <c r="Q767" s="4"/>
      <c r="R767" s="4"/>
      <c r="S767" s="4"/>
      <c r="U767" s="146"/>
    </row>
    <row r="768" spans="2:21" s="2" customFormat="1">
      <c r="B768" s="88"/>
      <c r="L768" s="3"/>
      <c r="M768" s="3"/>
      <c r="N768" s="3"/>
      <c r="O768" s="4"/>
      <c r="P768" s="4"/>
      <c r="Q768" s="4"/>
      <c r="R768" s="4"/>
      <c r="S768" s="4"/>
      <c r="U768" s="146"/>
    </row>
    <row r="769" spans="2:21" s="2" customFormat="1">
      <c r="B769" s="88"/>
      <c r="L769" s="3"/>
      <c r="M769" s="3"/>
      <c r="N769" s="3"/>
      <c r="O769" s="4"/>
      <c r="P769" s="4"/>
      <c r="Q769" s="4"/>
      <c r="R769" s="4"/>
      <c r="S769" s="4"/>
      <c r="U769" s="146"/>
    </row>
    <row r="770" spans="2:21" s="2" customFormat="1">
      <c r="B770" s="88"/>
      <c r="L770" s="3"/>
      <c r="M770" s="3"/>
      <c r="N770" s="3"/>
      <c r="O770" s="4"/>
      <c r="P770" s="4"/>
      <c r="Q770" s="4"/>
      <c r="R770" s="4"/>
      <c r="S770" s="4"/>
      <c r="U770" s="146"/>
    </row>
    <row r="771" spans="2:21" s="2" customFormat="1">
      <c r="B771" s="88"/>
      <c r="L771" s="3"/>
      <c r="M771" s="3"/>
      <c r="N771" s="3"/>
      <c r="O771" s="4"/>
      <c r="P771" s="4"/>
      <c r="Q771" s="4"/>
      <c r="R771" s="4"/>
      <c r="S771" s="4"/>
      <c r="U771" s="146"/>
    </row>
    <row r="772" spans="2:21" s="2" customFormat="1">
      <c r="B772" s="88"/>
      <c r="L772" s="3"/>
      <c r="M772" s="3"/>
      <c r="N772" s="3"/>
      <c r="O772" s="4"/>
      <c r="P772" s="4"/>
      <c r="Q772" s="4"/>
      <c r="R772" s="4"/>
      <c r="S772" s="4"/>
      <c r="U772" s="146"/>
    </row>
    <row r="773" spans="2:21" s="2" customFormat="1">
      <c r="B773" s="88"/>
      <c r="L773" s="3"/>
      <c r="M773" s="3"/>
      <c r="N773" s="3"/>
      <c r="O773" s="4"/>
      <c r="P773" s="4"/>
      <c r="Q773" s="4"/>
      <c r="R773" s="4"/>
      <c r="S773" s="4"/>
      <c r="U773" s="146"/>
    </row>
    <row r="774" spans="2:21" s="2" customFormat="1">
      <c r="B774" s="88"/>
      <c r="L774" s="3"/>
      <c r="M774" s="3"/>
      <c r="N774" s="3"/>
      <c r="O774" s="4"/>
      <c r="P774" s="4"/>
      <c r="Q774" s="4"/>
      <c r="R774" s="4"/>
      <c r="S774" s="4"/>
      <c r="U774" s="146"/>
    </row>
    <row r="775" spans="2:21" s="2" customFormat="1">
      <c r="B775" s="88"/>
      <c r="L775" s="3"/>
      <c r="M775" s="3"/>
      <c r="N775" s="3"/>
      <c r="O775" s="4"/>
      <c r="P775" s="4"/>
      <c r="Q775" s="4"/>
      <c r="R775" s="4"/>
      <c r="S775" s="4"/>
      <c r="U775" s="146"/>
    </row>
    <row r="776" spans="2:21" s="2" customFormat="1">
      <c r="B776" s="88"/>
      <c r="L776" s="3"/>
      <c r="M776" s="3"/>
      <c r="N776" s="3"/>
      <c r="O776" s="4"/>
      <c r="P776" s="4"/>
      <c r="Q776" s="4"/>
      <c r="R776" s="4"/>
      <c r="S776" s="4"/>
      <c r="U776" s="146"/>
    </row>
    <row r="777" spans="2:21" s="2" customFormat="1">
      <c r="B777" s="88"/>
      <c r="L777" s="3"/>
      <c r="M777" s="3"/>
      <c r="N777" s="3"/>
      <c r="O777" s="4"/>
      <c r="P777" s="4"/>
      <c r="Q777" s="4"/>
      <c r="R777" s="4"/>
      <c r="S777" s="4"/>
      <c r="U777" s="146"/>
    </row>
    <row r="778" spans="2:21" s="2" customFormat="1">
      <c r="B778" s="88"/>
      <c r="L778" s="3"/>
      <c r="M778" s="3"/>
      <c r="N778" s="3"/>
      <c r="O778" s="4"/>
      <c r="P778" s="4"/>
      <c r="Q778" s="4"/>
      <c r="R778" s="4"/>
      <c r="S778" s="4"/>
      <c r="U778" s="146"/>
    </row>
    <row r="779" spans="2:21" s="2" customFormat="1">
      <c r="B779" s="88"/>
      <c r="L779" s="3"/>
      <c r="M779" s="3"/>
      <c r="N779" s="3"/>
      <c r="O779" s="4"/>
      <c r="P779" s="4"/>
      <c r="Q779" s="4"/>
      <c r="R779" s="4"/>
      <c r="S779" s="4"/>
      <c r="U779" s="146"/>
    </row>
    <row r="780" spans="2:21" s="2" customFormat="1">
      <c r="B780" s="88"/>
      <c r="L780" s="3"/>
      <c r="M780" s="3"/>
      <c r="N780" s="3"/>
      <c r="O780" s="4"/>
      <c r="P780" s="4"/>
      <c r="Q780" s="4"/>
      <c r="R780" s="4"/>
      <c r="S780" s="4"/>
      <c r="U780" s="146"/>
    </row>
    <row r="781" spans="2:21" s="2" customFormat="1">
      <c r="B781" s="88"/>
      <c r="L781" s="3"/>
      <c r="M781" s="3"/>
      <c r="N781" s="3"/>
      <c r="O781" s="4"/>
      <c r="P781" s="4"/>
      <c r="Q781" s="4"/>
      <c r="R781" s="4"/>
      <c r="S781" s="4"/>
      <c r="U781" s="146"/>
    </row>
    <row r="782" spans="2:21" s="2" customFormat="1">
      <c r="B782" s="88"/>
      <c r="L782" s="3"/>
      <c r="M782" s="3"/>
      <c r="N782" s="3"/>
      <c r="O782" s="4"/>
      <c r="P782" s="4"/>
      <c r="Q782" s="4"/>
      <c r="R782" s="4"/>
      <c r="S782" s="4"/>
      <c r="U782" s="146"/>
    </row>
    <row r="783" spans="2:21" s="2" customFormat="1">
      <c r="B783" s="88"/>
      <c r="L783" s="3"/>
      <c r="M783" s="3"/>
      <c r="N783" s="3"/>
      <c r="O783" s="4"/>
      <c r="P783" s="4"/>
      <c r="Q783" s="4"/>
      <c r="R783" s="4"/>
      <c r="S783" s="4"/>
      <c r="U783" s="146"/>
    </row>
    <row r="784" spans="2:21" s="2" customFormat="1">
      <c r="B784" s="88"/>
      <c r="L784" s="3"/>
      <c r="M784" s="3"/>
      <c r="N784" s="3"/>
      <c r="O784" s="4"/>
      <c r="P784" s="4"/>
      <c r="Q784" s="4"/>
      <c r="R784" s="4"/>
      <c r="S784" s="4"/>
      <c r="U784" s="146"/>
    </row>
    <row r="785" spans="2:21" s="2" customFormat="1">
      <c r="B785" s="88"/>
      <c r="L785" s="3"/>
      <c r="M785" s="3"/>
      <c r="N785" s="3"/>
      <c r="O785" s="4"/>
      <c r="P785" s="4"/>
      <c r="Q785" s="4"/>
      <c r="R785" s="4"/>
      <c r="S785" s="4"/>
      <c r="U785" s="146"/>
    </row>
    <row r="786" spans="2:21" s="2" customFormat="1">
      <c r="B786" s="88"/>
      <c r="L786" s="3"/>
      <c r="M786" s="3"/>
      <c r="N786" s="3"/>
      <c r="O786" s="4"/>
      <c r="P786" s="4"/>
      <c r="Q786" s="4"/>
      <c r="R786" s="4"/>
      <c r="S786" s="4"/>
      <c r="U786" s="146"/>
    </row>
    <row r="787" spans="2:21" s="2" customFormat="1">
      <c r="B787" s="88"/>
      <c r="L787" s="3"/>
      <c r="M787" s="3"/>
      <c r="N787" s="3"/>
      <c r="O787" s="4"/>
      <c r="P787" s="4"/>
      <c r="Q787" s="4"/>
      <c r="R787" s="4"/>
      <c r="S787" s="4"/>
      <c r="U787" s="146"/>
    </row>
    <row r="788" spans="2:21" s="2" customFormat="1">
      <c r="B788" s="88"/>
      <c r="L788" s="3"/>
      <c r="M788" s="3"/>
      <c r="N788" s="3"/>
      <c r="O788" s="4"/>
      <c r="P788" s="4"/>
      <c r="Q788" s="4"/>
      <c r="R788" s="4"/>
      <c r="S788" s="4"/>
      <c r="U788" s="146"/>
    </row>
    <row r="789" spans="2:21" s="2" customFormat="1">
      <c r="B789" s="88"/>
      <c r="L789" s="3"/>
      <c r="M789" s="3"/>
      <c r="N789" s="3"/>
      <c r="O789" s="4"/>
      <c r="P789" s="4"/>
      <c r="Q789" s="4"/>
      <c r="R789" s="4"/>
      <c r="S789" s="4"/>
      <c r="U789" s="146"/>
    </row>
    <row r="790" spans="2:21" s="2" customFormat="1">
      <c r="B790" s="88"/>
      <c r="L790" s="3"/>
      <c r="M790" s="3"/>
      <c r="N790" s="3"/>
      <c r="O790" s="4"/>
      <c r="P790" s="4"/>
      <c r="Q790" s="4"/>
      <c r="R790" s="4"/>
      <c r="S790" s="4"/>
      <c r="U790" s="146"/>
    </row>
    <row r="791" spans="2:21" s="2" customFormat="1">
      <c r="B791" s="88"/>
      <c r="L791" s="3"/>
      <c r="M791" s="3"/>
      <c r="N791" s="3"/>
      <c r="O791" s="4"/>
      <c r="P791" s="4"/>
      <c r="Q791" s="4"/>
      <c r="R791" s="4"/>
      <c r="S791" s="4"/>
      <c r="U791" s="146"/>
    </row>
    <row r="792" spans="2:21" s="2" customFormat="1">
      <c r="B792" s="88"/>
      <c r="L792" s="3"/>
      <c r="M792" s="3"/>
      <c r="N792" s="3"/>
      <c r="O792" s="4"/>
      <c r="P792" s="4"/>
      <c r="Q792" s="4"/>
      <c r="R792" s="4"/>
      <c r="S792" s="4"/>
      <c r="U792" s="146"/>
    </row>
    <row r="793" spans="2:21" s="2" customFormat="1">
      <c r="B793" s="88"/>
      <c r="L793" s="3"/>
      <c r="M793" s="3"/>
      <c r="N793" s="3"/>
      <c r="O793" s="4"/>
      <c r="P793" s="4"/>
      <c r="Q793" s="4"/>
      <c r="R793" s="4"/>
      <c r="S793" s="4"/>
      <c r="U793" s="146"/>
    </row>
    <row r="794" spans="2:21" s="2" customFormat="1">
      <c r="B794" s="88"/>
      <c r="L794" s="3"/>
      <c r="M794" s="3"/>
      <c r="N794" s="3"/>
      <c r="O794" s="4"/>
      <c r="P794" s="4"/>
      <c r="Q794" s="4"/>
      <c r="R794" s="4"/>
      <c r="S794" s="4"/>
      <c r="U794" s="146"/>
    </row>
    <row r="795" spans="2:21" s="2" customFormat="1">
      <c r="B795" s="88"/>
      <c r="L795" s="3"/>
      <c r="M795" s="3"/>
      <c r="N795" s="3"/>
      <c r="O795" s="4"/>
      <c r="P795" s="4"/>
      <c r="Q795" s="4"/>
      <c r="R795" s="4"/>
      <c r="S795" s="4"/>
      <c r="U795" s="146"/>
    </row>
    <row r="796" spans="2:21" s="2" customFormat="1">
      <c r="B796" s="88"/>
      <c r="L796" s="3"/>
      <c r="M796" s="3"/>
      <c r="N796" s="3"/>
      <c r="O796" s="4"/>
      <c r="P796" s="4"/>
      <c r="Q796" s="4"/>
      <c r="R796" s="4"/>
      <c r="S796" s="4"/>
      <c r="U796" s="146"/>
    </row>
    <row r="797" spans="2:21" s="2" customFormat="1">
      <c r="B797" s="88"/>
      <c r="L797" s="3"/>
      <c r="M797" s="3"/>
      <c r="N797" s="3"/>
      <c r="O797" s="4"/>
      <c r="P797" s="4"/>
      <c r="Q797" s="4"/>
      <c r="R797" s="4"/>
      <c r="S797" s="4"/>
      <c r="U797" s="146"/>
    </row>
    <row r="798" spans="2:21" s="2" customFormat="1">
      <c r="B798" s="88"/>
      <c r="L798" s="3"/>
      <c r="M798" s="3"/>
      <c r="N798" s="3"/>
      <c r="O798" s="4"/>
      <c r="P798" s="4"/>
      <c r="Q798" s="4"/>
      <c r="R798" s="4"/>
      <c r="S798" s="4"/>
      <c r="U798" s="146"/>
    </row>
    <row r="799" spans="2:21" s="2" customFormat="1">
      <c r="B799" s="88"/>
      <c r="L799" s="3"/>
      <c r="M799" s="3"/>
      <c r="N799" s="3"/>
      <c r="O799" s="4"/>
      <c r="P799" s="4"/>
      <c r="Q799" s="4"/>
      <c r="R799" s="4"/>
      <c r="S799" s="4"/>
      <c r="U799" s="146"/>
    </row>
    <row r="800" spans="2:21" s="2" customFormat="1">
      <c r="B800" s="88"/>
      <c r="L800" s="3"/>
      <c r="M800" s="3"/>
      <c r="N800" s="3"/>
      <c r="O800" s="4"/>
      <c r="P800" s="4"/>
      <c r="Q800" s="4"/>
      <c r="R800" s="4"/>
      <c r="S800" s="4"/>
      <c r="U800" s="146"/>
    </row>
    <row r="801" spans="2:21" s="2" customFormat="1">
      <c r="B801" s="88"/>
      <c r="L801" s="3"/>
      <c r="M801" s="3"/>
      <c r="N801" s="3"/>
      <c r="O801" s="4"/>
      <c r="P801" s="4"/>
      <c r="Q801" s="4"/>
      <c r="R801" s="4"/>
      <c r="S801" s="4"/>
      <c r="U801" s="146"/>
    </row>
    <row r="802" spans="2:21" s="2" customFormat="1">
      <c r="B802" s="88"/>
      <c r="L802" s="3"/>
      <c r="M802" s="3"/>
      <c r="N802" s="3"/>
      <c r="O802" s="4"/>
      <c r="P802" s="4"/>
      <c r="Q802" s="4"/>
      <c r="R802" s="4"/>
      <c r="S802" s="4"/>
      <c r="U802" s="146"/>
    </row>
    <row r="803" spans="2:21" s="2" customFormat="1">
      <c r="B803" s="88"/>
      <c r="L803" s="3"/>
      <c r="M803" s="3"/>
      <c r="N803" s="3"/>
      <c r="O803" s="4"/>
      <c r="P803" s="4"/>
      <c r="Q803" s="4"/>
      <c r="R803" s="4"/>
      <c r="S803" s="4"/>
      <c r="U803" s="146"/>
    </row>
    <row r="804" spans="2:21" s="2" customFormat="1">
      <c r="B804" s="88"/>
      <c r="L804" s="3"/>
      <c r="M804" s="3"/>
      <c r="N804" s="3"/>
      <c r="O804" s="4"/>
      <c r="P804" s="4"/>
      <c r="Q804" s="4"/>
      <c r="R804" s="4"/>
      <c r="S804" s="4"/>
      <c r="U804" s="146"/>
    </row>
    <row r="805" spans="2:21" s="2" customFormat="1">
      <c r="B805" s="88"/>
      <c r="L805" s="3"/>
      <c r="M805" s="3"/>
      <c r="N805" s="3"/>
      <c r="O805" s="4"/>
      <c r="P805" s="4"/>
      <c r="Q805" s="4"/>
      <c r="R805" s="4"/>
      <c r="S805" s="4"/>
      <c r="U805" s="146"/>
    </row>
    <row r="806" spans="2:21" s="2" customFormat="1">
      <c r="B806" s="88"/>
      <c r="L806" s="3"/>
      <c r="M806" s="3"/>
      <c r="N806" s="3"/>
      <c r="O806" s="4"/>
      <c r="P806" s="4"/>
      <c r="Q806" s="4"/>
      <c r="R806" s="4"/>
      <c r="S806" s="4"/>
      <c r="U806" s="146"/>
    </row>
    <row r="807" spans="2:21" s="2" customFormat="1">
      <c r="B807" s="88"/>
      <c r="L807" s="3"/>
      <c r="M807" s="3"/>
      <c r="N807" s="3"/>
      <c r="O807" s="4"/>
      <c r="P807" s="4"/>
      <c r="Q807" s="4"/>
      <c r="R807" s="4"/>
      <c r="S807" s="4"/>
      <c r="U807" s="146"/>
    </row>
    <row r="808" spans="2:21" s="2" customFormat="1">
      <c r="B808" s="88"/>
      <c r="L808" s="3"/>
      <c r="M808" s="3"/>
      <c r="N808" s="3"/>
      <c r="O808" s="4"/>
      <c r="P808" s="4"/>
      <c r="Q808" s="4"/>
      <c r="R808" s="4"/>
      <c r="S808" s="4"/>
      <c r="U808" s="146"/>
    </row>
    <row r="809" spans="2:21" s="2" customFormat="1">
      <c r="B809" s="88"/>
      <c r="L809" s="3"/>
      <c r="M809" s="3"/>
      <c r="N809" s="3"/>
      <c r="O809" s="4"/>
      <c r="P809" s="4"/>
      <c r="Q809" s="4"/>
      <c r="R809" s="4"/>
      <c r="S809" s="4"/>
      <c r="U809" s="146"/>
    </row>
    <row r="810" spans="2:21" s="2" customFormat="1">
      <c r="B810" s="88"/>
      <c r="L810" s="3"/>
      <c r="M810" s="3"/>
      <c r="N810" s="3"/>
      <c r="O810" s="4"/>
      <c r="P810" s="4"/>
      <c r="Q810" s="4"/>
      <c r="R810" s="4"/>
      <c r="S810" s="4"/>
      <c r="U810" s="146"/>
    </row>
    <row r="811" spans="2:21" s="2" customFormat="1">
      <c r="B811" s="88"/>
      <c r="L811" s="3"/>
      <c r="M811" s="3"/>
      <c r="N811" s="3"/>
      <c r="O811" s="4"/>
      <c r="P811" s="4"/>
      <c r="Q811" s="4"/>
      <c r="R811" s="4"/>
      <c r="S811" s="4"/>
      <c r="U811" s="146"/>
    </row>
    <row r="812" spans="2:21" s="2" customFormat="1">
      <c r="B812" s="88"/>
      <c r="L812" s="3"/>
      <c r="M812" s="3"/>
      <c r="N812" s="3"/>
      <c r="O812" s="4"/>
      <c r="P812" s="4"/>
      <c r="Q812" s="4"/>
      <c r="R812" s="4"/>
      <c r="S812" s="4"/>
      <c r="U812" s="146"/>
    </row>
    <row r="813" spans="2:21" s="2" customFormat="1">
      <c r="B813" s="88"/>
      <c r="L813" s="3"/>
      <c r="M813" s="3"/>
      <c r="N813" s="3"/>
      <c r="O813" s="4"/>
      <c r="P813" s="4"/>
      <c r="Q813" s="4"/>
      <c r="R813" s="4"/>
      <c r="S813" s="4"/>
      <c r="U813" s="146"/>
    </row>
    <row r="814" spans="2:21" s="2" customFormat="1">
      <c r="B814" s="88"/>
      <c r="L814" s="3"/>
      <c r="M814" s="3"/>
      <c r="N814" s="3"/>
      <c r="O814" s="4"/>
      <c r="P814" s="4"/>
      <c r="Q814" s="4"/>
      <c r="R814" s="4"/>
      <c r="S814" s="4"/>
      <c r="U814" s="146"/>
    </row>
    <row r="815" spans="2:21" s="2" customFormat="1">
      <c r="B815" s="88"/>
      <c r="L815" s="3"/>
      <c r="M815" s="3"/>
      <c r="N815" s="3"/>
      <c r="O815" s="4"/>
      <c r="P815" s="4"/>
      <c r="Q815" s="4"/>
      <c r="R815" s="4"/>
      <c r="S815" s="4"/>
      <c r="U815" s="146"/>
    </row>
    <row r="816" spans="2:21" s="2" customFormat="1">
      <c r="B816" s="88"/>
      <c r="L816" s="3"/>
      <c r="M816" s="3"/>
      <c r="N816" s="3"/>
      <c r="O816" s="4"/>
      <c r="P816" s="4"/>
      <c r="Q816" s="4"/>
      <c r="R816" s="4"/>
      <c r="S816" s="4"/>
      <c r="U816" s="146"/>
    </row>
    <row r="817" spans="2:21" s="2" customFormat="1">
      <c r="B817" s="88"/>
      <c r="L817" s="3"/>
      <c r="M817" s="3"/>
      <c r="N817" s="3"/>
      <c r="O817" s="4"/>
      <c r="P817" s="4"/>
      <c r="Q817" s="4"/>
      <c r="R817" s="4"/>
      <c r="S817" s="4"/>
      <c r="U817" s="146"/>
    </row>
    <row r="818" spans="2:21" s="2" customFormat="1">
      <c r="B818" s="88"/>
      <c r="L818" s="3"/>
      <c r="M818" s="3"/>
      <c r="N818" s="3"/>
      <c r="O818" s="4"/>
      <c r="P818" s="4"/>
      <c r="Q818" s="4"/>
      <c r="R818" s="4"/>
      <c r="S818" s="4"/>
      <c r="U818" s="146"/>
    </row>
    <row r="819" spans="2:21" s="2" customFormat="1">
      <c r="B819" s="88"/>
      <c r="L819" s="3"/>
      <c r="M819" s="3"/>
      <c r="N819" s="3"/>
      <c r="O819" s="4"/>
      <c r="P819" s="4"/>
      <c r="Q819" s="4"/>
      <c r="R819" s="4"/>
      <c r="S819" s="4"/>
      <c r="U819" s="146"/>
    </row>
    <row r="820" spans="2:21" s="2" customFormat="1">
      <c r="B820" s="88"/>
      <c r="L820" s="3"/>
      <c r="M820" s="3"/>
      <c r="N820" s="3"/>
      <c r="O820" s="4"/>
      <c r="P820" s="4"/>
      <c r="Q820" s="4"/>
      <c r="R820" s="4"/>
      <c r="S820" s="4"/>
      <c r="U820" s="146"/>
    </row>
    <row r="821" spans="2:21" s="2" customFormat="1">
      <c r="B821" s="88"/>
      <c r="L821" s="3"/>
      <c r="M821" s="3"/>
      <c r="N821" s="3"/>
      <c r="O821" s="4"/>
      <c r="P821" s="4"/>
      <c r="Q821" s="4"/>
      <c r="R821" s="4"/>
      <c r="S821" s="4"/>
      <c r="U821" s="146"/>
    </row>
    <row r="822" spans="2:21" s="2" customFormat="1">
      <c r="B822" s="88"/>
      <c r="L822" s="3"/>
      <c r="M822" s="3"/>
      <c r="N822" s="3"/>
      <c r="O822" s="4"/>
      <c r="P822" s="4"/>
      <c r="Q822" s="4"/>
      <c r="R822" s="4"/>
      <c r="S822" s="4"/>
      <c r="U822" s="146"/>
    </row>
    <row r="823" spans="2:21" s="2" customFormat="1">
      <c r="B823" s="88"/>
      <c r="L823" s="3"/>
      <c r="M823" s="3"/>
      <c r="N823" s="3"/>
      <c r="O823" s="4"/>
      <c r="P823" s="4"/>
      <c r="Q823" s="4"/>
      <c r="R823" s="4"/>
      <c r="S823" s="4"/>
      <c r="U823" s="146"/>
    </row>
    <row r="824" spans="2:21" s="2" customFormat="1">
      <c r="B824" s="88"/>
      <c r="L824" s="3"/>
      <c r="M824" s="3"/>
      <c r="N824" s="3"/>
      <c r="O824" s="4"/>
      <c r="P824" s="4"/>
      <c r="Q824" s="4"/>
      <c r="R824" s="4"/>
      <c r="S824" s="4"/>
      <c r="U824" s="146"/>
    </row>
    <row r="825" spans="2:21" s="2" customFormat="1">
      <c r="B825" s="88"/>
      <c r="L825" s="3"/>
      <c r="M825" s="3"/>
      <c r="N825" s="3"/>
      <c r="O825" s="4"/>
      <c r="P825" s="4"/>
      <c r="Q825" s="4"/>
      <c r="R825" s="4"/>
      <c r="S825" s="4"/>
      <c r="U825" s="146"/>
    </row>
    <row r="826" spans="2:21" s="2" customFormat="1">
      <c r="B826" s="88"/>
      <c r="L826" s="3"/>
      <c r="M826" s="3"/>
      <c r="N826" s="3"/>
      <c r="O826" s="4"/>
      <c r="P826" s="4"/>
      <c r="Q826" s="4"/>
      <c r="R826" s="4"/>
      <c r="S826" s="4"/>
      <c r="U826" s="146"/>
    </row>
    <row r="827" spans="2:21" s="2" customFormat="1">
      <c r="B827" s="88"/>
      <c r="L827" s="3"/>
      <c r="M827" s="3"/>
      <c r="N827" s="3"/>
      <c r="O827" s="4"/>
      <c r="P827" s="4"/>
      <c r="Q827" s="4"/>
      <c r="R827" s="4"/>
      <c r="S827" s="4"/>
      <c r="U827" s="146"/>
    </row>
    <row r="828" spans="2:21" s="2" customFormat="1">
      <c r="B828" s="88"/>
      <c r="L828" s="3"/>
      <c r="M828" s="3"/>
      <c r="N828" s="3"/>
      <c r="O828" s="4"/>
      <c r="P828" s="4"/>
      <c r="Q828" s="4"/>
      <c r="R828" s="4"/>
      <c r="S828" s="4"/>
      <c r="U828" s="146"/>
    </row>
    <row r="829" spans="2:21" s="2" customFormat="1">
      <c r="B829" s="88"/>
      <c r="L829" s="3"/>
      <c r="M829" s="3"/>
      <c r="N829" s="3"/>
      <c r="O829" s="4"/>
      <c r="P829" s="4"/>
      <c r="Q829" s="4"/>
      <c r="R829" s="4"/>
      <c r="S829" s="4"/>
      <c r="U829" s="146"/>
    </row>
    <row r="830" spans="2:21" s="2" customFormat="1">
      <c r="B830" s="88"/>
      <c r="L830" s="3"/>
      <c r="M830" s="3"/>
      <c r="N830" s="3"/>
      <c r="O830" s="4"/>
      <c r="P830" s="4"/>
      <c r="Q830" s="4"/>
      <c r="R830" s="4"/>
      <c r="S830" s="4"/>
      <c r="U830" s="146"/>
    </row>
    <row r="831" spans="2:21" s="2" customFormat="1">
      <c r="B831" s="88"/>
      <c r="L831" s="3"/>
      <c r="M831" s="3"/>
      <c r="N831" s="3"/>
      <c r="O831" s="4"/>
      <c r="P831" s="4"/>
      <c r="Q831" s="4"/>
      <c r="R831" s="4"/>
      <c r="S831" s="4"/>
      <c r="U831" s="146"/>
    </row>
    <row r="832" spans="2:21" s="2" customFormat="1">
      <c r="B832" s="88"/>
      <c r="L832" s="3"/>
      <c r="M832" s="3"/>
      <c r="N832" s="3"/>
      <c r="O832" s="4"/>
      <c r="P832" s="4"/>
      <c r="Q832" s="4"/>
      <c r="R832" s="4"/>
      <c r="S832" s="4"/>
      <c r="U832" s="146"/>
    </row>
    <row r="833" spans="2:21" s="2" customFormat="1">
      <c r="B833" s="88"/>
      <c r="L833" s="3"/>
      <c r="M833" s="3"/>
      <c r="N833" s="3"/>
      <c r="O833" s="4"/>
      <c r="P833" s="4"/>
      <c r="Q833" s="4"/>
      <c r="R833" s="4"/>
      <c r="S833" s="4"/>
      <c r="U833" s="146"/>
    </row>
    <row r="834" spans="2:21" s="2" customFormat="1">
      <c r="B834" s="88"/>
      <c r="L834" s="3"/>
      <c r="M834" s="3"/>
      <c r="N834" s="3"/>
      <c r="O834" s="4"/>
      <c r="P834" s="4"/>
      <c r="Q834" s="4"/>
      <c r="R834" s="4"/>
      <c r="S834" s="4"/>
      <c r="U834" s="146"/>
    </row>
    <row r="835" spans="2:21" s="2" customFormat="1">
      <c r="B835" s="88"/>
      <c r="L835" s="3"/>
      <c r="M835" s="3"/>
      <c r="N835" s="3"/>
      <c r="O835" s="4"/>
      <c r="P835" s="4"/>
      <c r="Q835" s="4"/>
      <c r="R835" s="4"/>
      <c r="S835" s="4"/>
      <c r="U835" s="146"/>
    </row>
    <row r="836" spans="2:21" s="2" customFormat="1">
      <c r="B836" s="88"/>
      <c r="L836" s="3"/>
      <c r="M836" s="3"/>
      <c r="N836" s="3"/>
      <c r="O836" s="4"/>
      <c r="P836" s="4"/>
      <c r="Q836" s="4"/>
      <c r="R836" s="4"/>
      <c r="S836" s="4"/>
      <c r="U836" s="146"/>
    </row>
    <row r="837" spans="2:21" s="2" customFormat="1">
      <c r="B837" s="88"/>
      <c r="L837" s="3"/>
      <c r="M837" s="3"/>
      <c r="N837" s="3"/>
      <c r="O837" s="4"/>
      <c r="P837" s="4"/>
      <c r="Q837" s="4"/>
      <c r="R837" s="4"/>
      <c r="S837" s="4"/>
      <c r="U837" s="146"/>
    </row>
    <row r="838" spans="2:21" s="2" customFormat="1">
      <c r="B838" s="88"/>
      <c r="L838" s="3"/>
      <c r="M838" s="3"/>
      <c r="N838" s="3"/>
      <c r="O838" s="4"/>
      <c r="P838" s="4"/>
      <c r="Q838" s="4"/>
      <c r="R838" s="4"/>
      <c r="S838" s="4"/>
      <c r="U838" s="146"/>
    </row>
    <row r="839" spans="2:21" s="2" customFormat="1">
      <c r="B839" s="88"/>
      <c r="L839" s="3"/>
      <c r="M839" s="3"/>
      <c r="N839" s="3"/>
      <c r="O839" s="4"/>
      <c r="P839" s="4"/>
      <c r="Q839" s="4"/>
      <c r="R839" s="4"/>
      <c r="S839" s="4"/>
      <c r="U839" s="146"/>
    </row>
    <row r="840" spans="2:21" s="2" customFormat="1">
      <c r="B840" s="88"/>
      <c r="L840" s="3"/>
      <c r="M840" s="3"/>
      <c r="N840" s="3"/>
      <c r="O840" s="4"/>
      <c r="P840" s="4"/>
      <c r="Q840" s="4"/>
      <c r="R840" s="4"/>
      <c r="S840" s="4"/>
      <c r="U840" s="146"/>
    </row>
    <row r="841" spans="2:21" s="2" customFormat="1">
      <c r="B841" s="88"/>
      <c r="L841" s="3"/>
      <c r="M841" s="3"/>
      <c r="N841" s="3"/>
      <c r="O841" s="4"/>
      <c r="P841" s="4"/>
      <c r="Q841" s="4"/>
      <c r="R841" s="4"/>
      <c r="S841" s="4"/>
      <c r="U841" s="146"/>
    </row>
    <row r="842" spans="2:21" s="2" customFormat="1">
      <c r="B842" s="88"/>
      <c r="L842" s="3"/>
      <c r="M842" s="3"/>
      <c r="N842" s="3"/>
      <c r="O842" s="4"/>
      <c r="P842" s="4"/>
      <c r="Q842" s="4"/>
      <c r="R842" s="4"/>
      <c r="S842" s="4"/>
      <c r="U842" s="146"/>
    </row>
    <row r="843" spans="2:21" s="2" customFormat="1">
      <c r="B843" s="88"/>
      <c r="L843" s="3"/>
      <c r="M843" s="3"/>
      <c r="N843" s="3"/>
      <c r="O843" s="4"/>
      <c r="P843" s="4"/>
      <c r="Q843" s="4"/>
      <c r="R843" s="4"/>
      <c r="S843" s="4"/>
      <c r="U843" s="146"/>
    </row>
    <row r="844" spans="2:21" s="2" customFormat="1">
      <c r="B844" s="88"/>
      <c r="L844" s="3"/>
      <c r="M844" s="3"/>
      <c r="N844" s="3"/>
      <c r="O844" s="4"/>
      <c r="P844" s="4"/>
      <c r="Q844" s="4"/>
      <c r="R844" s="4"/>
      <c r="S844" s="4"/>
      <c r="U844" s="146"/>
    </row>
    <row r="845" spans="2:21" s="2" customFormat="1">
      <c r="B845" s="88"/>
      <c r="L845" s="3"/>
      <c r="M845" s="3"/>
      <c r="N845" s="3"/>
      <c r="O845" s="4"/>
      <c r="P845" s="4"/>
      <c r="Q845" s="4"/>
      <c r="R845" s="4"/>
      <c r="S845" s="4"/>
      <c r="U845" s="146"/>
    </row>
    <row r="846" spans="2:21" s="2" customFormat="1">
      <c r="B846" s="88"/>
      <c r="L846" s="3"/>
      <c r="M846" s="3"/>
      <c r="N846" s="3"/>
      <c r="O846" s="4"/>
      <c r="P846" s="4"/>
      <c r="Q846" s="4"/>
      <c r="R846" s="4"/>
      <c r="S846" s="4"/>
      <c r="U846" s="146"/>
    </row>
    <row r="847" spans="2:21" s="2" customFormat="1">
      <c r="B847" s="88"/>
      <c r="L847" s="3"/>
      <c r="M847" s="3"/>
      <c r="N847" s="3"/>
      <c r="O847" s="4"/>
      <c r="P847" s="4"/>
      <c r="Q847" s="4"/>
      <c r="R847" s="4"/>
      <c r="S847" s="4"/>
      <c r="U847" s="146"/>
    </row>
    <row r="848" spans="2:21" s="2" customFormat="1">
      <c r="B848" s="88"/>
      <c r="L848" s="3"/>
      <c r="M848" s="3"/>
      <c r="N848" s="3"/>
      <c r="O848" s="4"/>
      <c r="P848" s="4"/>
      <c r="Q848" s="4"/>
      <c r="R848" s="4"/>
      <c r="S848" s="4"/>
      <c r="U848" s="146"/>
    </row>
    <row r="849" spans="2:21" s="2" customFormat="1">
      <c r="B849" s="88"/>
      <c r="L849" s="3"/>
      <c r="M849" s="3"/>
      <c r="N849" s="3"/>
      <c r="O849" s="4"/>
      <c r="P849" s="4"/>
      <c r="Q849" s="4"/>
      <c r="R849" s="4"/>
      <c r="S849" s="4"/>
      <c r="U849" s="146"/>
    </row>
    <row r="850" spans="2:21" s="2" customFormat="1">
      <c r="B850" s="88"/>
      <c r="L850" s="3"/>
      <c r="M850" s="3"/>
      <c r="N850" s="3"/>
      <c r="O850" s="4"/>
      <c r="P850" s="4"/>
      <c r="Q850" s="4"/>
      <c r="R850" s="4"/>
      <c r="S850" s="4"/>
      <c r="U850" s="146"/>
    </row>
    <row r="851" spans="2:21" s="2" customFormat="1">
      <c r="B851" s="88"/>
      <c r="L851" s="3"/>
      <c r="M851" s="3"/>
      <c r="N851" s="3"/>
      <c r="O851" s="4"/>
      <c r="P851" s="4"/>
      <c r="Q851" s="4"/>
      <c r="R851" s="4"/>
      <c r="S851" s="4"/>
      <c r="U851" s="146"/>
    </row>
    <row r="852" spans="2:21" s="2" customFormat="1">
      <c r="B852" s="88"/>
      <c r="L852" s="3"/>
      <c r="M852" s="3"/>
      <c r="N852" s="3"/>
      <c r="O852" s="4"/>
      <c r="P852" s="4"/>
      <c r="Q852" s="4"/>
      <c r="R852" s="4"/>
      <c r="S852" s="4"/>
      <c r="U852" s="146"/>
    </row>
    <row r="853" spans="2:21" s="2" customFormat="1">
      <c r="B853" s="88"/>
      <c r="L853" s="3"/>
      <c r="M853" s="3"/>
      <c r="N853" s="3"/>
      <c r="O853" s="4"/>
      <c r="P853" s="4"/>
      <c r="Q853" s="4"/>
      <c r="R853" s="4"/>
      <c r="S853" s="4"/>
      <c r="U853" s="146"/>
    </row>
    <row r="854" spans="2:21" s="2" customFormat="1">
      <c r="B854" s="88"/>
      <c r="L854" s="3"/>
      <c r="M854" s="3"/>
      <c r="N854" s="3"/>
      <c r="O854" s="4"/>
      <c r="P854" s="4"/>
      <c r="Q854" s="4"/>
      <c r="R854" s="4"/>
      <c r="S854" s="4"/>
      <c r="U854" s="146"/>
    </row>
    <row r="855" spans="2:21" s="2" customFormat="1">
      <c r="B855" s="88"/>
      <c r="L855" s="3"/>
      <c r="M855" s="3"/>
      <c r="N855" s="3"/>
      <c r="O855" s="4"/>
      <c r="P855" s="4"/>
      <c r="Q855" s="4"/>
      <c r="R855" s="4"/>
      <c r="S855" s="4"/>
      <c r="U855" s="146"/>
    </row>
    <row r="856" spans="2:21" s="2" customFormat="1">
      <c r="B856" s="88"/>
      <c r="L856" s="3"/>
      <c r="M856" s="3"/>
      <c r="N856" s="3"/>
      <c r="O856" s="4"/>
      <c r="P856" s="4"/>
      <c r="Q856" s="4"/>
      <c r="R856" s="4"/>
      <c r="S856" s="4"/>
      <c r="U856" s="146"/>
    </row>
    <row r="857" spans="2:21" s="2" customFormat="1">
      <c r="B857" s="88"/>
      <c r="L857" s="3"/>
      <c r="M857" s="3"/>
      <c r="N857" s="3"/>
      <c r="O857" s="4"/>
      <c r="P857" s="4"/>
      <c r="Q857" s="4"/>
      <c r="R857" s="4"/>
      <c r="S857" s="4"/>
      <c r="U857" s="146"/>
    </row>
    <row r="858" spans="2:21" s="2" customFormat="1">
      <c r="B858" s="88"/>
      <c r="L858" s="3"/>
      <c r="M858" s="3"/>
      <c r="N858" s="3"/>
      <c r="O858" s="4"/>
      <c r="P858" s="4"/>
      <c r="Q858" s="4"/>
      <c r="R858" s="4"/>
      <c r="S858" s="4"/>
      <c r="U858" s="146"/>
    </row>
    <row r="859" spans="2:21" s="2" customFormat="1">
      <c r="B859" s="88"/>
      <c r="L859" s="3"/>
      <c r="M859" s="3"/>
      <c r="N859" s="3"/>
      <c r="O859" s="4"/>
      <c r="P859" s="4"/>
      <c r="Q859" s="4"/>
      <c r="R859" s="4"/>
      <c r="S859" s="4"/>
      <c r="U859" s="146"/>
    </row>
    <row r="860" spans="2:21" s="2" customFormat="1">
      <c r="B860" s="88"/>
      <c r="L860" s="3"/>
      <c r="M860" s="3"/>
      <c r="N860" s="3"/>
      <c r="O860" s="4"/>
      <c r="P860" s="4"/>
      <c r="Q860" s="4"/>
      <c r="R860" s="4"/>
      <c r="S860" s="4"/>
      <c r="U860" s="146"/>
    </row>
    <row r="861" spans="2:21" s="2" customFormat="1">
      <c r="B861" s="88"/>
      <c r="L861" s="3"/>
      <c r="M861" s="3"/>
      <c r="N861" s="3"/>
      <c r="O861" s="4"/>
      <c r="P861" s="4"/>
      <c r="Q861" s="4"/>
      <c r="R861" s="4"/>
      <c r="S861" s="4"/>
      <c r="U861" s="146"/>
    </row>
    <row r="862" spans="2:21" s="2" customFormat="1">
      <c r="B862" s="88"/>
      <c r="L862" s="3"/>
      <c r="M862" s="3"/>
      <c r="N862" s="3"/>
      <c r="O862" s="4"/>
      <c r="P862" s="4"/>
      <c r="Q862" s="4"/>
      <c r="R862" s="4"/>
      <c r="S862" s="4"/>
      <c r="U862" s="146"/>
    </row>
    <row r="863" spans="2:21" s="2" customFormat="1">
      <c r="B863" s="88"/>
      <c r="L863" s="3"/>
      <c r="M863" s="3"/>
      <c r="N863" s="3"/>
      <c r="O863" s="4"/>
      <c r="P863" s="4"/>
      <c r="Q863" s="4"/>
      <c r="R863" s="4"/>
      <c r="S863" s="4"/>
      <c r="U863" s="146"/>
    </row>
    <row r="864" spans="2:21" s="2" customFormat="1">
      <c r="B864" s="88"/>
      <c r="L864" s="3"/>
      <c r="M864" s="3"/>
      <c r="N864" s="3"/>
      <c r="O864" s="4"/>
      <c r="P864" s="4"/>
      <c r="Q864" s="4"/>
      <c r="R864" s="4"/>
      <c r="S864" s="4"/>
      <c r="U864" s="146"/>
    </row>
    <row r="865" spans="2:21" s="2" customFormat="1">
      <c r="B865" s="88"/>
      <c r="L865" s="3"/>
      <c r="M865" s="3"/>
      <c r="N865" s="3"/>
      <c r="O865" s="4"/>
      <c r="P865" s="4"/>
      <c r="Q865" s="4"/>
      <c r="R865" s="4"/>
      <c r="S865" s="4"/>
      <c r="U865" s="146"/>
    </row>
    <row r="866" spans="2:21" s="2" customFormat="1">
      <c r="B866" s="88"/>
      <c r="L866" s="3"/>
      <c r="M866" s="3"/>
      <c r="N866" s="3"/>
      <c r="O866" s="4"/>
      <c r="P866" s="4"/>
      <c r="Q866" s="4"/>
      <c r="R866" s="4"/>
      <c r="S866" s="4"/>
      <c r="U866" s="146"/>
    </row>
    <row r="867" spans="2:21" s="2" customFormat="1">
      <c r="B867" s="88"/>
      <c r="L867" s="3"/>
      <c r="M867" s="3"/>
      <c r="N867" s="3"/>
      <c r="O867" s="4"/>
      <c r="P867" s="4"/>
      <c r="Q867" s="4"/>
      <c r="R867" s="4"/>
      <c r="S867" s="4"/>
      <c r="U867" s="146"/>
    </row>
    <row r="868" spans="2:21" s="2" customFormat="1">
      <c r="B868" s="88"/>
      <c r="L868" s="3"/>
      <c r="M868" s="3"/>
      <c r="N868" s="3"/>
      <c r="O868" s="4"/>
      <c r="P868" s="4"/>
      <c r="Q868" s="4"/>
      <c r="R868" s="4"/>
      <c r="S868" s="4"/>
      <c r="U868" s="146"/>
    </row>
    <row r="869" spans="2:21" s="2" customFormat="1">
      <c r="B869" s="88"/>
      <c r="L869" s="3"/>
      <c r="M869" s="3"/>
      <c r="N869" s="3"/>
      <c r="O869" s="4"/>
      <c r="P869" s="4"/>
      <c r="Q869" s="4"/>
      <c r="R869" s="4"/>
      <c r="S869" s="4"/>
      <c r="U869" s="146"/>
    </row>
    <row r="870" spans="2:21" s="2" customFormat="1">
      <c r="B870" s="88"/>
      <c r="L870" s="3"/>
      <c r="M870" s="3"/>
      <c r="N870" s="3"/>
      <c r="O870" s="4"/>
      <c r="P870" s="4"/>
      <c r="Q870" s="4"/>
      <c r="R870" s="4"/>
      <c r="S870" s="4"/>
      <c r="U870" s="146"/>
    </row>
    <row r="871" spans="2:21" s="2" customFormat="1">
      <c r="B871" s="88"/>
      <c r="L871" s="3"/>
      <c r="M871" s="3"/>
      <c r="N871" s="3"/>
      <c r="O871" s="4"/>
      <c r="P871" s="4"/>
      <c r="Q871" s="4"/>
      <c r="R871" s="4"/>
      <c r="S871" s="4"/>
      <c r="U871" s="146"/>
    </row>
    <row r="872" spans="2:21" s="2" customFormat="1">
      <c r="B872" s="88"/>
      <c r="L872" s="3"/>
      <c r="M872" s="3"/>
      <c r="N872" s="3"/>
      <c r="O872" s="4"/>
      <c r="P872" s="4"/>
      <c r="Q872" s="4"/>
      <c r="R872" s="4"/>
      <c r="S872" s="4"/>
      <c r="U872" s="146"/>
    </row>
    <row r="873" spans="2:21" s="2" customFormat="1">
      <c r="B873" s="88"/>
      <c r="L873" s="3"/>
      <c r="M873" s="3"/>
      <c r="N873" s="3"/>
      <c r="O873" s="4"/>
      <c r="P873" s="4"/>
      <c r="Q873" s="4"/>
      <c r="R873" s="4"/>
      <c r="S873" s="4"/>
      <c r="U873" s="146"/>
    </row>
    <row r="874" spans="2:21" s="2" customFormat="1">
      <c r="B874" s="88"/>
      <c r="L874" s="3"/>
      <c r="M874" s="3"/>
      <c r="N874" s="3"/>
      <c r="O874" s="4"/>
      <c r="P874" s="4"/>
      <c r="Q874" s="4"/>
      <c r="R874" s="4"/>
      <c r="S874" s="4"/>
      <c r="U874" s="146"/>
    </row>
    <row r="875" spans="2:21" s="2" customFormat="1">
      <c r="B875" s="88"/>
      <c r="L875" s="3"/>
      <c r="M875" s="3"/>
      <c r="N875" s="3"/>
      <c r="O875" s="4"/>
      <c r="P875" s="4"/>
      <c r="Q875" s="4"/>
      <c r="R875" s="4"/>
      <c r="S875" s="4"/>
      <c r="U875" s="146"/>
    </row>
    <row r="876" spans="2:21" s="2" customFormat="1">
      <c r="B876" s="88"/>
      <c r="L876" s="3"/>
      <c r="M876" s="3"/>
      <c r="N876" s="3"/>
      <c r="O876" s="4"/>
      <c r="P876" s="4"/>
      <c r="Q876" s="4"/>
      <c r="R876" s="4"/>
      <c r="S876" s="4"/>
      <c r="U876" s="146"/>
    </row>
    <row r="877" spans="2:21" s="2" customFormat="1">
      <c r="B877" s="88"/>
      <c r="L877" s="3"/>
      <c r="M877" s="3"/>
      <c r="N877" s="3"/>
      <c r="O877" s="4"/>
      <c r="P877" s="4"/>
      <c r="Q877" s="4"/>
      <c r="R877" s="4"/>
      <c r="S877" s="4"/>
      <c r="U877" s="146"/>
    </row>
    <row r="878" spans="2:21" s="2" customFormat="1">
      <c r="B878" s="88"/>
      <c r="L878" s="3"/>
      <c r="M878" s="3"/>
      <c r="N878" s="3"/>
      <c r="O878" s="4"/>
      <c r="P878" s="4"/>
      <c r="Q878" s="4"/>
      <c r="R878" s="4"/>
      <c r="S878" s="4"/>
      <c r="U878" s="146"/>
    </row>
    <row r="879" spans="2:21" s="2" customFormat="1">
      <c r="B879" s="88"/>
      <c r="L879" s="3"/>
      <c r="M879" s="3"/>
      <c r="N879" s="3"/>
      <c r="O879" s="4"/>
      <c r="P879" s="4"/>
      <c r="Q879" s="4"/>
      <c r="R879" s="4"/>
      <c r="S879" s="4"/>
      <c r="U879" s="146"/>
    </row>
    <row r="880" spans="2:21" s="2" customFormat="1">
      <c r="B880" s="88"/>
      <c r="L880" s="3"/>
      <c r="M880" s="3"/>
      <c r="N880" s="3"/>
      <c r="O880" s="4"/>
      <c r="P880" s="4"/>
      <c r="Q880" s="4"/>
      <c r="R880" s="4"/>
      <c r="S880" s="4"/>
      <c r="U880" s="146"/>
    </row>
    <row r="881" spans="2:21" s="2" customFormat="1">
      <c r="B881" s="88"/>
      <c r="L881" s="3"/>
      <c r="M881" s="3"/>
      <c r="N881" s="3"/>
      <c r="O881" s="4"/>
      <c r="P881" s="4"/>
      <c r="Q881" s="4"/>
      <c r="R881" s="4"/>
      <c r="S881" s="4"/>
      <c r="U881" s="146"/>
    </row>
    <row r="882" spans="2:21" s="2" customFormat="1">
      <c r="B882" s="88"/>
      <c r="L882" s="3"/>
      <c r="M882" s="3"/>
      <c r="N882" s="3"/>
      <c r="O882" s="4"/>
      <c r="P882" s="4"/>
      <c r="Q882" s="4"/>
      <c r="R882" s="4"/>
      <c r="S882" s="4"/>
      <c r="U882" s="146"/>
    </row>
    <row r="883" spans="2:21" s="2" customFormat="1">
      <c r="B883" s="88"/>
      <c r="L883" s="3"/>
      <c r="M883" s="3"/>
      <c r="N883" s="3"/>
      <c r="O883" s="4"/>
      <c r="P883" s="4"/>
      <c r="Q883" s="4"/>
      <c r="R883" s="4"/>
      <c r="S883" s="4"/>
      <c r="U883" s="146"/>
    </row>
    <row r="884" spans="2:21" s="2" customFormat="1">
      <c r="B884" s="88"/>
      <c r="L884" s="3"/>
      <c r="M884" s="3"/>
      <c r="N884" s="3"/>
      <c r="O884" s="4"/>
      <c r="P884" s="4"/>
      <c r="Q884" s="4"/>
      <c r="R884" s="4"/>
      <c r="S884" s="4"/>
      <c r="U884" s="146"/>
    </row>
    <row r="885" spans="2:21" s="2" customFormat="1">
      <c r="B885" s="88"/>
      <c r="L885" s="3"/>
      <c r="M885" s="3"/>
      <c r="N885" s="3"/>
      <c r="O885" s="4"/>
      <c r="P885" s="4"/>
      <c r="Q885" s="4"/>
      <c r="R885" s="4"/>
      <c r="S885" s="4"/>
      <c r="U885" s="146"/>
    </row>
    <row r="886" spans="2:21" s="2" customFormat="1">
      <c r="B886" s="88"/>
      <c r="L886" s="3"/>
      <c r="M886" s="3"/>
      <c r="N886" s="3"/>
      <c r="O886" s="4"/>
      <c r="P886" s="4"/>
      <c r="Q886" s="4"/>
      <c r="R886" s="4"/>
      <c r="S886" s="4"/>
      <c r="U886" s="146"/>
    </row>
    <row r="887" spans="2:21" s="2" customFormat="1">
      <c r="B887" s="88"/>
      <c r="L887" s="3"/>
      <c r="M887" s="3"/>
      <c r="N887" s="3"/>
      <c r="O887" s="4"/>
      <c r="P887" s="4"/>
      <c r="Q887" s="4"/>
      <c r="R887" s="4"/>
      <c r="S887" s="4"/>
      <c r="U887" s="146"/>
    </row>
    <row r="888" spans="2:21" s="2" customFormat="1">
      <c r="B888" s="88"/>
      <c r="L888" s="3"/>
      <c r="M888" s="3"/>
      <c r="N888" s="3"/>
      <c r="O888" s="4"/>
      <c r="P888" s="4"/>
      <c r="Q888" s="4"/>
      <c r="R888" s="4"/>
      <c r="S888" s="4"/>
      <c r="U888" s="146"/>
    </row>
    <row r="889" spans="2:21" s="2" customFormat="1">
      <c r="B889" s="88"/>
      <c r="L889" s="3"/>
      <c r="M889" s="3"/>
      <c r="N889" s="3"/>
      <c r="O889" s="4"/>
      <c r="P889" s="4"/>
      <c r="Q889" s="4"/>
      <c r="R889" s="4"/>
      <c r="S889" s="4"/>
      <c r="U889" s="146"/>
    </row>
    <row r="890" spans="2:21" s="2" customFormat="1">
      <c r="B890" s="88"/>
      <c r="L890" s="3"/>
      <c r="M890" s="3"/>
      <c r="N890" s="3"/>
      <c r="O890" s="4"/>
      <c r="P890" s="4"/>
      <c r="Q890" s="4"/>
      <c r="R890" s="4"/>
      <c r="S890" s="4"/>
      <c r="U890" s="146"/>
    </row>
    <row r="891" spans="2:21" s="2" customFormat="1">
      <c r="B891" s="88"/>
      <c r="L891" s="3"/>
      <c r="M891" s="3"/>
      <c r="N891" s="3"/>
      <c r="O891" s="4"/>
      <c r="P891" s="4"/>
      <c r="Q891" s="4"/>
      <c r="R891" s="4"/>
      <c r="S891" s="4"/>
      <c r="U891" s="146"/>
    </row>
    <row r="892" spans="2:21" s="2" customFormat="1">
      <c r="B892" s="88"/>
      <c r="L892" s="3"/>
      <c r="M892" s="3"/>
      <c r="N892" s="3"/>
      <c r="O892" s="4"/>
      <c r="P892" s="4"/>
      <c r="Q892" s="4"/>
      <c r="R892" s="4"/>
      <c r="S892" s="4"/>
      <c r="U892" s="146"/>
    </row>
    <row r="893" spans="2:21" s="2" customFormat="1">
      <c r="B893" s="88"/>
      <c r="L893" s="3"/>
      <c r="M893" s="3"/>
      <c r="N893" s="3"/>
      <c r="O893" s="4"/>
      <c r="P893" s="4"/>
      <c r="Q893" s="4"/>
      <c r="R893" s="4"/>
      <c r="S893" s="4"/>
      <c r="U893" s="146"/>
    </row>
    <row r="894" spans="2:21" s="2" customFormat="1">
      <c r="B894" s="88"/>
      <c r="L894" s="3"/>
      <c r="M894" s="3"/>
      <c r="N894" s="3"/>
      <c r="O894" s="4"/>
      <c r="P894" s="4"/>
      <c r="Q894" s="4"/>
      <c r="R894" s="4"/>
      <c r="S894" s="4"/>
      <c r="U894" s="146"/>
    </row>
    <row r="895" spans="2:21" s="2" customFormat="1">
      <c r="B895" s="88"/>
      <c r="L895" s="3"/>
      <c r="M895" s="3"/>
      <c r="N895" s="3"/>
      <c r="O895" s="4"/>
      <c r="P895" s="4"/>
      <c r="Q895" s="4"/>
      <c r="R895" s="4"/>
      <c r="S895" s="4"/>
      <c r="U895" s="146"/>
    </row>
    <row r="896" spans="2:21" s="2" customFormat="1">
      <c r="B896" s="88"/>
      <c r="L896" s="3"/>
      <c r="M896" s="3"/>
      <c r="N896" s="3"/>
      <c r="O896" s="4"/>
      <c r="P896" s="4"/>
      <c r="Q896" s="4"/>
      <c r="R896" s="4"/>
      <c r="S896" s="4"/>
      <c r="U896" s="146"/>
    </row>
    <row r="897" spans="2:21" s="2" customFormat="1">
      <c r="B897" s="88"/>
      <c r="L897" s="3"/>
      <c r="M897" s="3"/>
      <c r="N897" s="3"/>
      <c r="O897" s="4"/>
      <c r="P897" s="4"/>
      <c r="Q897" s="4"/>
      <c r="R897" s="4"/>
      <c r="S897" s="4"/>
      <c r="U897" s="146"/>
    </row>
    <row r="898" spans="2:21" s="2" customFormat="1">
      <c r="B898" s="88"/>
      <c r="L898" s="3"/>
      <c r="M898" s="3"/>
      <c r="N898" s="3"/>
      <c r="O898" s="4"/>
      <c r="P898" s="4"/>
      <c r="Q898" s="4"/>
      <c r="R898" s="4"/>
      <c r="S898" s="4"/>
      <c r="U898" s="146"/>
    </row>
    <row r="899" spans="2:21" s="2" customFormat="1">
      <c r="B899" s="88"/>
      <c r="L899" s="3"/>
      <c r="M899" s="3"/>
      <c r="N899" s="3"/>
      <c r="O899" s="4"/>
      <c r="P899" s="4"/>
      <c r="Q899" s="4"/>
      <c r="R899" s="4"/>
      <c r="S899" s="4"/>
      <c r="U899" s="146"/>
    </row>
    <row r="900" spans="2:21" s="2" customFormat="1">
      <c r="B900" s="88"/>
      <c r="L900" s="3"/>
      <c r="M900" s="3"/>
      <c r="N900" s="3"/>
      <c r="O900" s="4"/>
      <c r="P900" s="4"/>
      <c r="Q900" s="4"/>
      <c r="R900" s="4"/>
      <c r="S900" s="4"/>
      <c r="U900" s="146"/>
    </row>
    <row r="901" spans="2:21" s="2" customFormat="1">
      <c r="B901" s="88"/>
      <c r="L901" s="3"/>
      <c r="M901" s="3"/>
      <c r="N901" s="3"/>
      <c r="O901" s="4"/>
      <c r="P901" s="4"/>
      <c r="Q901" s="4"/>
      <c r="R901" s="4"/>
      <c r="S901" s="4"/>
      <c r="U901" s="146"/>
    </row>
    <row r="902" spans="2:21" s="2" customFormat="1">
      <c r="B902" s="88"/>
      <c r="L902" s="3"/>
      <c r="M902" s="3"/>
      <c r="N902" s="3"/>
      <c r="O902" s="4"/>
      <c r="P902" s="4"/>
      <c r="Q902" s="4"/>
      <c r="R902" s="4"/>
      <c r="S902" s="4"/>
      <c r="U902" s="146"/>
    </row>
    <row r="903" spans="2:21" s="2" customFormat="1">
      <c r="B903" s="88"/>
      <c r="L903" s="3"/>
      <c r="M903" s="3"/>
      <c r="N903" s="3"/>
      <c r="O903" s="4"/>
      <c r="P903" s="4"/>
      <c r="Q903" s="4"/>
      <c r="R903" s="4"/>
      <c r="S903" s="4"/>
      <c r="U903" s="146"/>
    </row>
    <row r="904" spans="2:21" s="2" customFormat="1">
      <c r="B904" s="88"/>
      <c r="L904" s="3"/>
      <c r="M904" s="3"/>
      <c r="N904" s="3"/>
      <c r="O904" s="4"/>
      <c r="P904" s="4"/>
      <c r="Q904" s="4"/>
      <c r="R904" s="4"/>
      <c r="S904" s="4"/>
      <c r="U904" s="146"/>
    </row>
    <row r="905" spans="2:21" s="2" customFormat="1">
      <c r="B905" s="88"/>
      <c r="L905" s="3"/>
      <c r="M905" s="3"/>
      <c r="N905" s="3"/>
      <c r="O905" s="4"/>
      <c r="P905" s="4"/>
      <c r="Q905" s="4"/>
      <c r="R905" s="4"/>
      <c r="S905" s="4"/>
      <c r="U905" s="146"/>
    </row>
    <row r="906" spans="2:21" s="2" customFormat="1">
      <c r="B906" s="88"/>
      <c r="L906" s="3"/>
      <c r="M906" s="3"/>
      <c r="N906" s="3"/>
      <c r="O906" s="4"/>
      <c r="P906" s="4"/>
      <c r="Q906" s="4"/>
      <c r="R906" s="4"/>
      <c r="S906" s="4"/>
      <c r="U906" s="146"/>
    </row>
    <row r="907" spans="2:21" s="2" customFormat="1">
      <c r="B907" s="88"/>
      <c r="L907" s="3"/>
      <c r="M907" s="3"/>
      <c r="N907" s="3"/>
      <c r="O907" s="4"/>
      <c r="P907" s="4"/>
      <c r="Q907" s="4"/>
      <c r="R907" s="4"/>
      <c r="S907" s="4"/>
      <c r="U907" s="146"/>
    </row>
    <row r="908" spans="2:21" s="2" customFormat="1">
      <c r="B908" s="88"/>
      <c r="L908" s="3"/>
      <c r="M908" s="3"/>
      <c r="N908" s="3"/>
      <c r="O908" s="4"/>
      <c r="P908" s="4"/>
      <c r="Q908" s="4"/>
      <c r="R908" s="4"/>
      <c r="S908" s="4"/>
      <c r="U908" s="146"/>
    </row>
    <row r="909" spans="2:21" s="2" customFormat="1">
      <c r="B909" s="88"/>
      <c r="L909" s="3"/>
      <c r="M909" s="3"/>
      <c r="N909" s="3"/>
      <c r="O909" s="4"/>
      <c r="P909" s="4"/>
      <c r="Q909" s="4"/>
      <c r="R909" s="4"/>
      <c r="S909" s="4"/>
      <c r="U909" s="146"/>
    </row>
    <row r="910" spans="2:21" s="2" customFormat="1">
      <c r="B910" s="88"/>
      <c r="L910" s="3"/>
      <c r="M910" s="3"/>
      <c r="N910" s="3"/>
      <c r="O910" s="4"/>
      <c r="P910" s="4"/>
      <c r="Q910" s="4"/>
      <c r="R910" s="4"/>
      <c r="S910" s="4"/>
      <c r="U910" s="146"/>
    </row>
    <row r="911" spans="2:21" s="2" customFormat="1">
      <c r="B911" s="88"/>
      <c r="L911" s="3"/>
      <c r="M911" s="3"/>
      <c r="N911" s="3"/>
      <c r="O911" s="4"/>
      <c r="P911" s="4"/>
      <c r="Q911" s="4"/>
      <c r="R911" s="4"/>
      <c r="S911" s="4"/>
      <c r="U911" s="146"/>
    </row>
    <row r="912" spans="2:21" s="2" customFormat="1">
      <c r="B912" s="88"/>
      <c r="L912" s="3"/>
      <c r="M912" s="3"/>
      <c r="N912" s="3"/>
      <c r="O912" s="4"/>
      <c r="P912" s="4"/>
      <c r="Q912" s="4"/>
      <c r="R912" s="4"/>
      <c r="S912" s="4"/>
      <c r="U912" s="146"/>
    </row>
    <row r="913" spans="2:21" s="2" customFormat="1">
      <c r="B913" s="88"/>
      <c r="L913" s="3"/>
      <c r="M913" s="3"/>
      <c r="N913" s="3"/>
      <c r="O913" s="4"/>
      <c r="P913" s="4"/>
      <c r="Q913" s="4"/>
      <c r="R913" s="4"/>
      <c r="S913" s="4"/>
      <c r="U913" s="146"/>
    </row>
    <row r="914" spans="2:21" s="2" customFormat="1">
      <c r="B914" s="88"/>
      <c r="L914" s="3"/>
      <c r="M914" s="3"/>
      <c r="N914" s="3"/>
      <c r="O914" s="4"/>
      <c r="P914" s="4"/>
      <c r="Q914" s="4"/>
      <c r="R914" s="4"/>
      <c r="S914" s="4"/>
      <c r="U914" s="146"/>
    </row>
    <row r="915" spans="2:21" s="2" customFormat="1">
      <c r="B915" s="88"/>
      <c r="L915" s="3"/>
      <c r="M915" s="3"/>
      <c r="N915" s="3"/>
      <c r="O915" s="4"/>
      <c r="P915" s="4"/>
      <c r="Q915" s="4"/>
      <c r="R915" s="4"/>
      <c r="S915" s="4"/>
      <c r="U915" s="146"/>
    </row>
    <row r="916" spans="2:21" s="2" customFormat="1">
      <c r="B916" s="88"/>
      <c r="L916" s="3"/>
      <c r="M916" s="3"/>
      <c r="N916" s="3"/>
      <c r="O916" s="4"/>
      <c r="P916" s="4"/>
      <c r="Q916" s="4"/>
      <c r="R916" s="4"/>
      <c r="S916" s="4"/>
      <c r="U916" s="146"/>
    </row>
    <row r="917" spans="2:21" s="2" customFormat="1">
      <c r="B917" s="88"/>
      <c r="L917" s="3"/>
      <c r="M917" s="3"/>
      <c r="N917" s="3"/>
      <c r="O917" s="4"/>
      <c r="P917" s="4"/>
      <c r="Q917" s="4"/>
      <c r="R917" s="4"/>
      <c r="S917" s="4"/>
      <c r="U917" s="146"/>
    </row>
    <row r="918" spans="2:21" s="2" customFormat="1">
      <c r="B918" s="88"/>
      <c r="L918" s="3"/>
      <c r="M918" s="3"/>
      <c r="N918" s="3"/>
      <c r="O918" s="4"/>
      <c r="P918" s="4"/>
      <c r="Q918" s="4"/>
      <c r="R918" s="4"/>
      <c r="S918" s="4"/>
      <c r="U918" s="146"/>
    </row>
    <row r="919" spans="2:21" s="2" customFormat="1">
      <c r="B919" s="88"/>
      <c r="L919" s="3"/>
      <c r="M919" s="3"/>
      <c r="N919" s="3"/>
      <c r="O919" s="4"/>
      <c r="P919" s="4"/>
      <c r="Q919" s="4"/>
      <c r="R919" s="4"/>
      <c r="S919" s="4"/>
      <c r="U919" s="146"/>
    </row>
    <row r="920" spans="2:21" s="2" customFormat="1">
      <c r="B920" s="88"/>
      <c r="L920" s="3"/>
      <c r="M920" s="3"/>
      <c r="N920" s="3"/>
      <c r="O920" s="4"/>
      <c r="P920" s="4"/>
      <c r="Q920" s="4"/>
      <c r="R920" s="4"/>
      <c r="S920" s="4"/>
      <c r="U920" s="146"/>
    </row>
    <row r="921" spans="2:21" s="2" customFormat="1">
      <c r="B921" s="88"/>
      <c r="L921" s="3"/>
      <c r="M921" s="3"/>
      <c r="N921" s="3"/>
      <c r="O921" s="4"/>
      <c r="P921" s="4"/>
      <c r="Q921" s="4"/>
      <c r="R921" s="4"/>
      <c r="S921" s="4"/>
      <c r="U921" s="146"/>
    </row>
    <row r="922" spans="2:21" s="2" customFormat="1">
      <c r="B922" s="88"/>
      <c r="L922" s="3"/>
      <c r="M922" s="3"/>
      <c r="N922" s="3"/>
      <c r="O922" s="4"/>
      <c r="P922" s="4"/>
      <c r="Q922" s="4"/>
      <c r="R922" s="4"/>
      <c r="S922" s="4"/>
      <c r="U922" s="146"/>
    </row>
    <row r="923" spans="2:21" s="2" customFormat="1">
      <c r="B923" s="88"/>
      <c r="L923" s="3"/>
      <c r="M923" s="3"/>
      <c r="N923" s="3"/>
      <c r="O923" s="4"/>
      <c r="P923" s="4"/>
      <c r="Q923" s="4"/>
      <c r="R923" s="4"/>
      <c r="S923" s="4"/>
      <c r="U923" s="146"/>
    </row>
    <row r="924" spans="2:21" s="2" customFormat="1">
      <c r="B924" s="88"/>
      <c r="L924" s="3"/>
      <c r="M924" s="3"/>
      <c r="N924" s="3"/>
      <c r="O924" s="4"/>
      <c r="P924" s="4"/>
      <c r="Q924" s="4"/>
      <c r="R924" s="4"/>
      <c r="S924" s="4"/>
      <c r="U924" s="146"/>
    </row>
    <row r="925" spans="2:21" s="2" customFormat="1">
      <c r="B925" s="88"/>
      <c r="L925" s="3"/>
      <c r="M925" s="3"/>
      <c r="N925" s="3"/>
      <c r="O925" s="4"/>
      <c r="P925" s="4"/>
      <c r="Q925" s="4"/>
      <c r="R925" s="4"/>
      <c r="S925" s="4"/>
      <c r="U925" s="146"/>
    </row>
    <row r="926" spans="2:21" s="2" customFormat="1">
      <c r="B926" s="88"/>
      <c r="L926" s="3"/>
      <c r="M926" s="3"/>
      <c r="N926" s="3"/>
      <c r="O926" s="4"/>
      <c r="P926" s="4"/>
      <c r="Q926" s="4"/>
      <c r="R926" s="4"/>
      <c r="S926" s="4"/>
      <c r="U926" s="146"/>
    </row>
    <row r="927" spans="2:21" s="2" customFormat="1">
      <c r="B927" s="88"/>
      <c r="L927" s="3"/>
      <c r="M927" s="3"/>
      <c r="N927" s="3"/>
      <c r="O927" s="4"/>
      <c r="P927" s="4"/>
      <c r="Q927" s="4"/>
      <c r="R927" s="4"/>
      <c r="S927" s="4"/>
      <c r="U927" s="146"/>
    </row>
    <row r="928" spans="2:21" s="2" customFormat="1">
      <c r="B928" s="88"/>
      <c r="L928" s="3"/>
      <c r="M928" s="3"/>
      <c r="N928" s="3"/>
      <c r="O928" s="4"/>
      <c r="P928" s="4"/>
      <c r="Q928" s="4"/>
      <c r="R928" s="4"/>
      <c r="S928" s="4"/>
      <c r="U928" s="146"/>
    </row>
    <row r="929" spans="2:21" s="2" customFormat="1">
      <c r="B929" s="88"/>
      <c r="L929" s="3"/>
      <c r="M929" s="3"/>
      <c r="N929" s="3"/>
      <c r="O929" s="4"/>
      <c r="P929" s="4"/>
      <c r="Q929" s="4"/>
      <c r="R929" s="4"/>
      <c r="S929" s="4"/>
      <c r="U929" s="146"/>
    </row>
    <row r="930" spans="2:21" s="2" customFormat="1">
      <c r="B930" s="88"/>
      <c r="L930" s="3"/>
      <c r="M930" s="3"/>
      <c r="N930" s="3"/>
      <c r="O930" s="4"/>
      <c r="P930" s="4"/>
      <c r="Q930" s="4"/>
      <c r="R930" s="4"/>
      <c r="S930" s="4"/>
      <c r="U930" s="146"/>
    </row>
    <row r="931" spans="2:21" s="2" customFormat="1">
      <c r="B931" s="88"/>
      <c r="L931" s="3"/>
      <c r="M931" s="3"/>
      <c r="N931" s="3"/>
      <c r="O931" s="4"/>
      <c r="P931" s="4"/>
      <c r="Q931" s="4"/>
      <c r="R931" s="4"/>
      <c r="S931" s="4"/>
      <c r="U931" s="146"/>
    </row>
    <row r="932" spans="2:21" s="2" customFormat="1">
      <c r="B932" s="88"/>
      <c r="L932" s="3"/>
      <c r="M932" s="3"/>
      <c r="N932" s="3"/>
      <c r="O932" s="4"/>
      <c r="P932" s="4"/>
      <c r="Q932" s="4"/>
      <c r="R932" s="4"/>
      <c r="S932" s="4"/>
      <c r="U932" s="146"/>
    </row>
    <row r="933" spans="2:21" s="2" customFormat="1">
      <c r="B933" s="88"/>
      <c r="L933" s="3"/>
      <c r="M933" s="3"/>
      <c r="N933" s="3"/>
      <c r="O933" s="4"/>
      <c r="P933" s="4"/>
      <c r="Q933" s="4"/>
      <c r="R933" s="4"/>
      <c r="S933" s="4"/>
      <c r="U933" s="146"/>
    </row>
    <row r="934" spans="2:21" s="2" customFormat="1">
      <c r="B934" s="88"/>
      <c r="L934" s="3"/>
      <c r="M934" s="3"/>
      <c r="N934" s="3"/>
      <c r="O934" s="4"/>
      <c r="P934" s="4"/>
      <c r="Q934" s="4"/>
      <c r="R934" s="4"/>
      <c r="S934" s="4"/>
      <c r="U934" s="146"/>
    </row>
    <row r="935" spans="2:21" s="2" customFormat="1">
      <c r="B935" s="88"/>
      <c r="L935" s="3"/>
      <c r="M935" s="3"/>
      <c r="N935" s="3"/>
      <c r="O935" s="4"/>
      <c r="P935" s="4"/>
      <c r="Q935" s="4"/>
      <c r="R935" s="4"/>
      <c r="S935" s="4"/>
      <c r="U935" s="146"/>
    </row>
    <row r="936" spans="2:21" s="2" customFormat="1">
      <c r="B936" s="88"/>
      <c r="L936" s="3"/>
      <c r="M936" s="3"/>
      <c r="N936" s="3"/>
      <c r="O936" s="4"/>
      <c r="P936" s="4"/>
      <c r="Q936" s="4"/>
      <c r="R936" s="4"/>
      <c r="S936" s="4"/>
      <c r="U936" s="146"/>
    </row>
    <row r="937" spans="2:21" s="2" customFormat="1">
      <c r="B937" s="88"/>
      <c r="L937" s="3"/>
      <c r="M937" s="3"/>
      <c r="N937" s="3"/>
      <c r="O937" s="4"/>
      <c r="P937" s="4"/>
      <c r="Q937" s="4"/>
      <c r="R937" s="4"/>
      <c r="S937" s="4"/>
      <c r="U937" s="146"/>
    </row>
    <row r="938" spans="2:21" s="2" customFormat="1">
      <c r="B938" s="88"/>
      <c r="L938" s="3"/>
      <c r="M938" s="3"/>
      <c r="N938" s="3"/>
      <c r="O938" s="4"/>
      <c r="P938" s="4"/>
      <c r="Q938" s="4"/>
      <c r="R938" s="4"/>
      <c r="S938" s="4"/>
      <c r="U938" s="146"/>
    </row>
    <row r="939" spans="2:21" s="2" customFormat="1">
      <c r="B939" s="88"/>
      <c r="L939" s="3"/>
      <c r="M939" s="3"/>
      <c r="N939" s="3"/>
      <c r="O939" s="4"/>
      <c r="P939" s="4"/>
      <c r="Q939" s="4"/>
      <c r="R939" s="4"/>
      <c r="S939" s="4"/>
      <c r="U939" s="146"/>
    </row>
    <row r="940" spans="2:21" s="2" customFormat="1">
      <c r="B940" s="88"/>
      <c r="L940" s="3"/>
      <c r="M940" s="3"/>
      <c r="N940" s="3"/>
      <c r="O940" s="4"/>
      <c r="P940" s="4"/>
      <c r="Q940" s="4"/>
      <c r="R940" s="4"/>
      <c r="S940" s="4"/>
      <c r="U940" s="146"/>
    </row>
    <row r="941" spans="2:21" s="2" customFormat="1">
      <c r="B941" s="88"/>
      <c r="L941" s="3"/>
      <c r="M941" s="3"/>
      <c r="N941" s="3"/>
      <c r="O941" s="4"/>
      <c r="P941" s="4"/>
      <c r="Q941" s="4"/>
      <c r="R941" s="4"/>
      <c r="S941" s="4"/>
      <c r="U941" s="146"/>
    </row>
    <row r="942" spans="2:21" s="2" customFormat="1">
      <c r="B942" s="88"/>
      <c r="L942" s="3"/>
      <c r="M942" s="3"/>
      <c r="N942" s="3"/>
      <c r="O942" s="4"/>
      <c r="P942" s="4"/>
      <c r="Q942" s="4"/>
      <c r="R942" s="4"/>
      <c r="S942" s="4"/>
      <c r="U942" s="146"/>
    </row>
    <row r="943" spans="2:21" s="2" customFormat="1">
      <c r="B943" s="88"/>
      <c r="L943" s="3"/>
      <c r="M943" s="3"/>
      <c r="N943" s="3"/>
      <c r="O943" s="4"/>
      <c r="P943" s="4"/>
      <c r="Q943" s="4"/>
      <c r="R943" s="4"/>
      <c r="S943" s="4"/>
      <c r="U943" s="146"/>
    </row>
    <row r="944" spans="2:21" s="2" customFormat="1">
      <c r="B944" s="88"/>
      <c r="L944" s="3"/>
      <c r="M944" s="3"/>
      <c r="N944" s="3"/>
      <c r="O944" s="4"/>
      <c r="P944" s="4"/>
      <c r="Q944" s="4"/>
      <c r="R944" s="4"/>
      <c r="S944" s="4"/>
      <c r="U944" s="146"/>
    </row>
    <row r="945" spans="2:21" s="2" customFormat="1">
      <c r="B945" s="88"/>
      <c r="L945" s="3"/>
      <c r="M945" s="3"/>
      <c r="N945" s="3"/>
      <c r="O945" s="4"/>
      <c r="P945" s="4"/>
      <c r="Q945" s="4"/>
      <c r="R945" s="4"/>
      <c r="S945" s="4"/>
      <c r="U945" s="146"/>
    </row>
    <row r="946" spans="2:21" s="2" customFormat="1">
      <c r="B946" s="88"/>
      <c r="L946" s="3"/>
      <c r="M946" s="3"/>
      <c r="N946" s="3"/>
      <c r="O946" s="4"/>
      <c r="P946" s="4"/>
      <c r="Q946" s="4"/>
      <c r="R946" s="4"/>
      <c r="S946" s="4"/>
      <c r="U946" s="146"/>
    </row>
    <row r="947" spans="2:21" s="2" customFormat="1">
      <c r="B947" s="88"/>
      <c r="L947" s="3"/>
      <c r="M947" s="3"/>
      <c r="N947" s="3"/>
      <c r="O947" s="4"/>
      <c r="P947" s="4"/>
      <c r="Q947" s="4"/>
      <c r="R947" s="4"/>
      <c r="S947" s="4"/>
      <c r="U947" s="146"/>
    </row>
    <row r="948" spans="2:21" s="2" customFormat="1">
      <c r="B948" s="88"/>
      <c r="L948" s="3"/>
      <c r="M948" s="3"/>
      <c r="N948" s="3"/>
      <c r="O948" s="4"/>
      <c r="P948" s="4"/>
      <c r="Q948" s="4"/>
      <c r="R948" s="4"/>
      <c r="S948" s="4"/>
      <c r="U948" s="146"/>
    </row>
    <row r="949" spans="2:21" s="2" customFormat="1">
      <c r="B949" s="88"/>
      <c r="L949" s="3"/>
      <c r="M949" s="3"/>
      <c r="N949" s="3"/>
      <c r="O949" s="4"/>
      <c r="P949" s="4"/>
      <c r="Q949" s="4"/>
      <c r="R949" s="4"/>
      <c r="S949" s="4"/>
      <c r="U949" s="146"/>
    </row>
    <row r="950" spans="2:21" s="2" customFormat="1">
      <c r="B950" s="88"/>
      <c r="L950" s="3"/>
      <c r="M950" s="3"/>
      <c r="N950" s="3"/>
      <c r="O950" s="4"/>
      <c r="P950" s="4"/>
      <c r="Q950" s="4"/>
      <c r="R950" s="4"/>
      <c r="S950" s="4"/>
      <c r="U950" s="146"/>
    </row>
    <row r="951" spans="2:21" s="2" customFormat="1">
      <c r="B951" s="88"/>
      <c r="L951" s="3"/>
      <c r="M951" s="3"/>
      <c r="N951" s="3"/>
      <c r="O951" s="4"/>
      <c r="P951" s="4"/>
      <c r="Q951" s="4"/>
      <c r="R951" s="4"/>
      <c r="S951" s="4"/>
      <c r="U951" s="146"/>
    </row>
    <row r="952" spans="2:21" s="2" customFormat="1">
      <c r="B952" s="88"/>
      <c r="L952" s="3"/>
      <c r="M952" s="3"/>
      <c r="N952" s="3"/>
      <c r="O952" s="4"/>
      <c r="P952" s="4"/>
      <c r="Q952" s="4"/>
      <c r="R952" s="4"/>
      <c r="S952" s="4"/>
      <c r="U952" s="146"/>
    </row>
    <row r="953" spans="2:21" s="2" customFormat="1">
      <c r="B953" s="88"/>
      <c r="L953" s="3"/>
      <c r="M953" s="3"/>
      <c r="N953" s="3"/>
      <c r="O953" s="4"/>
      <c r="P953" s="4"/>
      <c r="Q953" s="4"/>
      <c r="R953" s="4"/>
      <c r="S953" s="4"/>
      <c r="U953" s="146"/>
    </row>
    <row r="954" spans="2:21" s="2" customFormat="1">
      <c r="B954" s="88"/>
      <c r="L954" s="3"/>
      <c r="M954" s="3"/>
      <c r="N954" s="3"/>
      <c r="O954" s="4"/>
      <c r="P954" s="4"/>
      <c r="Q954" s="4"/>
      <c r="R954" s="4"/>
      <c r="S954" s="4"/>
      <c r="U954" s="146"/>
    </row>
    <row r="955" spans="2:21" s="2" customFormat="1">
      <c r="B955" s="88"/>
      <c r="L955" s="3"/>
      <c r="M955" s="3"/>
      <c r="N955" s="3"/>
      <c r="O955" s="4"/>
      <c r="P955" s="4"/>
      <c r="Q955" s="4"/>
      <c r="R955" s="4"/>
      <c r="S955" s="4"/>
      <c r="U955" s="146"/>
    </row>
    <row r="956" spans="2:21" s="2" customFormat="1">
      <c r="B956" s="88"/>
      <c r="L956" s="3"/>
      <c r="M956" s="3"/>
      <c r="N956" s="3"/>
      <c r="O956" s="4"/>
      <c r="P956" s="4"/>
      <c r="Q956" s="4"/>
      <c r="R956" s="4"/>
      <c r="S956" s="4"/>
      <c r="U956" s="146"/>
    </row>
    <row r="957" spans="2:21" s="2" customFormat="1">
      <c r="B957" s="88"/>
      <c r="L957" s="3"/>
      <c r="M957" s="3"/>
      <c r="N957" s="3"/>
      <c r="O957" s="4"/>
      <c r="P957" s="4"/>
      <c r="Q957" s="4"/>
      <c r="R957" s="4"/>
      <c r="S957" s="4"/>
      <c r="U957" s="146"/>
    </row>
    <row r="958" spans="2:21" s="2" customFormat="1">
      <c r="B958" s="88"/>
      <c r="L958" s="3"/>
      <c r="M958" s="3"/>
      <c r="N958" s="3"/>
      <c r="O958" s="4"/>
      <c r="P958" s="4"/>
      <c r="Q958" s="4"/>
      <c r="R958" s="4"/>
      <c r="S958" s="4"/>
      <c r="U958" s="146"/>
    </row>
    <row r="959" spans="2:21" s="2" customFormat="1">
      <c r="B959" s="88"/>
      <c r="L959" s="3"/>
      <c r="M959" s="3"/>
      <c r="N959" s="3"/>
      <c r="O959" s="4"/>
      <c r="P959" s="4"/>
      <c r="Q959" s="4"/>
      <c r="R959" s="4"/>
      <c r="S959" s="4"/>
      <c r="U959" s="146"/>
    </row>
    <row r="960" spans="2:21" s="2" customFormat="1">
      <c r="B960" s="88"/>
      <c r="L960" s="3"/>
      <c r="M960" s="3"/>
      <c r="N960" s="3"/>
      <c r="O960" s="4"/>
      <c r="P960" s="4"/>
      <c r="Q960" s="4"/>
      <c r="R960" s="4"/>
      <c r="S960" s="4"/>
      <c r="U960" s="146"/>
    </row>
    <row r="961" spans="2:21" s="2" customFormat="1">
      <c r="B961" s="88"/>
      <c r="L961" s="3"/>
      <c r="M961" s="3"/>
      <c r="N961" s="3"/>
      <c r="O961" s="4"/>
      <c r="P961" s="4"/>
      <c r="Q961" s="4"/>
      <c r="R961" s="4"/>
      <c r="S961" s="4"/>
      <c r="U961" s="146"/>
    </row>
    <row r="962" spans="2:21" s="2" customFormat="1">
      <c r="B962" s="88"/>
      <c r="L962" s="3"/>
      <c r="M962" s="3"/>
      <c r="N962" s="3"/>
      <c r="O962" s="4"/>
      <c r="P962" s="4"/>
      <c r="Q962" s="4"/>
      <c r="R962" s="4"/>
      <c r="S962" s="4"/>
      <c r="U962" s="146"/>
    </row>
    <row r="963" spans="2:21" s="2" customFormat="1">
      <c r="B963" s="88"/>
      <c r="L963" s="3"/>
      <c r="M963" s="3"/>
      <c r="N963" s="3"/>
      <c r="O963" s="4"/>
      <c r="P963" s="4"/>
      <c r="Q963" s="4"/>
      <c r="R963" s="4"/>
      <c r="S963" s="4"/>
      <c r="U963" s="146"/>
    </row>
    <row r="964" spans="2:21" s="2" customFormat="1">
      <c r="B964" s="88"/>
      <c r="L964" s="3"/>
      <c r="M964" s="3"/>
      <c r="N964" s="3"/>
      <c r="O964" s="4"/>
      <c r="P964" s="4"/>
      <c r="Q964" s="4"/>
      <c r="R964" s="4"/>
      <c r="S964" s="4"/>
      <c r="U964" s="146"/>
    </row>
    <row r="965" spans="2:21" s="2" customFormat="1">
      <c r="B965" s="88"/>
      <c r="L965" s="3"/>
      <c r="M965" s="3"/>
      <c r="N965" s="3"/>
      <c r="O965" s="4"/>
      <c r="P965" s="4"/>
      <c r="Q965" s="4"/>
      <c r="R965" s="4"/>
      <c r="S965" s="4"/>
      <c r="U965" s="146"/>
    </row>
    <row r="966" spans="2:21" s="2" customFormat="1">
      <c r="B966" s="88"/>
      <c r="L966" s="3"/>
      <c r="M966" s="3"/>
      <c r="N966" s="3"/>
      <c r="O966" s="4"/>
      <c r="P966" s="4"/>
      <c r="Q966" s="4"/>
      <c r="R966" s="4"/>
      <c r="S966" s="4"/>
      <c r="U966" s="146"/>
    </row>
    <row r="967" spans="2:21" s="2" customFormat="1">
      <c r="B967" s="88"/>
      <c r="L967" s="3"/>
      <c r="M967" s="3"/>
      <c r="N967" s="3"/>
      <c r="O967" s="4"/>
      <c r="P967" s="4"/>
      <c r="Q967" s="4"/>
      <c r="R967" s="4"/>
      <c r="S967" s="4"/>
      <c r="U967" s="146"/>
    </row>
    <row r="968" spans="2:21" s="2" customFormat="1">
      <c r="B968" s="88"/>
      <c r="L968" s="3"/>
      <c r="M968" s="3"/>
      <c r="N968" s="3"/>
      <c r="O968" s="4"/>
      <c r="P968" s="4"/>
      <c r="Q968" s="4"/>
      <c r="R968" s="4"/>
      <c r="S968" s="4"/>
      <c r="U968" s="146"/>
    </row>
    <row r="969" spans="2:21" s="2" customFormat="1">
      <c r="B969" s="88"/>
      <c r="L969" s="3"/>
      <c r="M969" s="3"/>
      <c r="N969" s="3"/>
      <c r="O969" s="4"/>
      <c r="P969" s="4"/>
      <c r="Q969" s="4"/>
      <c r="R969" s="4"/>
      <c r="S969" s="4"/>
      <c r="U969" s="146"/>
    </row>
    <row r="970" spans="2:21" s="2" customFormat="1">
      <c r="B970" s="88"/>
      <c r="L970" s="3"/>
      <c r="M970" s="3"/>
      <c r="N970" s="3"/>
      <c r="O970" s="4"/>
      <c r="P970" s="4"/>
      <c r="Q970" s="4"/>
      <c r="R970" s="4"/>
      <c r="S970" s="4"/>
      <c r="U970" s="146"/>
    </row>
    <row r="971" spans="2:21" s="2" customFormat="1">
      <c r="B971" s="88"/>
      <c r="L971" s="3"/>
      <c r="M971" s="3"/>
      <c r="N971" s="3"/>
      <c r="O971" s="4"/>
      <c r="P971" s="4"/>
      <c r="Q971" s="4"/>
      <c r="R971" s="4"/>
      <c r="S971" s="4"/>
      <c r="U971" s="146"/>
    </row>
    <row r="972" spans="2:21" s="2" customFormat="1">
      <c r="B972" s="88"/>
      <c r="L972" s="3"/>
      <c r="M972" s="3"/>
      <c r="N972" s="3"/>
      <c r="O972" s="4"/>
      <c r="P972" s="4"/>
      <c r="Q972" s="4"/>
      <c r="R972" s="4"/>
      <c r="S972" s="4"/>
      <c r="U972" s="146"/>
    </row>
    <row r="973" spans="2:21" s="2" customFormat="1">
      <c r="B973" s="88"/>
      <c r="L973" s="3"/>
      <c r="M973" s="3"/>
      <c r="N973" s="3"/>
      <c r="O973" s="4"/>
      <c r="P973" s="4"/>
      <c r="Q973" s="4"/>
      <c r="R973" s="4"/>
      <c r="S973" s="4"/>
      <c r="U973" s="146"/>
    </row>
    <row r="974" spans="2:21" s="2" customFormat="1">
      <c r="B974" s="88"/>
      <c r="L974" s="3"/>
      <c r="M974" s="3"/>
      <c r="N974" s="3"/>
      <c r="O974" s="4"/>
      <c r="P974" s="4"/>
      <c r="Q974" s="4"/>
      <c r="R974" s="4"/>
      <c r="S974" s="4"/>
      <c r="U974" s="146"/>
    </row>
    <row r="975" spans="2:21" s="2" customFormat="1">
      <c r="B975" s="88"/>
      <c r="L975" s="3"/>
      <c r="M975" s="3"/>
      <c r="N975" s="3"/>
      <c r="O975" s="4"/>
      <c r="P975" s="4"/>
      <c r="Q975" s="4"/>
      <c r="R975" s="4"/>
      <c r="S975" s="4"/>
      <c r="U975" s="146"/>
    </row>
    <row r="976" spans="2:21" s="2" customFormat="1">
      <c r="B976" s="88"/>
      <c r="L976" s="3"/>
      <c r="M976" s="3"/>
      <c r="N976" s="3"/>
      <c r="O976" s="4"/>
      <c r="P976" s="4"/>
      <c r="Q976" s="4"/>
      <c r="R976" s="4"/>
      <c r="S976" s="4"/>
      <c r="U976" s="146"/>
    </row>
    <row r="977" spans="2:21" s="2" customFormat="1">
      <c r="B977" s="88"/>
      <c r="L977" s="3"/>
      <c r="M977" s="3"/>
      <c r="N977" s="3"/>
      <c r="O977" s="4"/>
      <c r="P977" s="4"/>
      <c r="Q977" s="4"/>
      <c r="R977" s="4"/>
      <c r="S977" s="4"/>
      <c r="U977" s="146"/>
    </row>
    <row r="978" spans="2:21" s="2" customFormat="1">
      <c r="B978" s="88"/>
      <c r="L978" s="3"/>
      <c r="M978" s="3"/>
      <c r="N978" s="3"/>
      <c r="O978" s="4"/>
      <c r="P978" s="4"/>
      <c r="Q978" s="4"/>
      <c r="R978" s="4"/>
      <c r="S978" s="4"/>
      <c r="U978" s="146"/>
    </row>
    <row r="979" spans="2:21" s="2" customFormat="1">
      <c r="B979" s="88"/>
      <c r="L979" s="3"/>
      <c r="M979" s="3"/>
      <c r="N979" s="3"/>
      <c r="O979" s="4"/>
      <c r="P979" s="4"/>
      <c r="Q979" s="4"/>
      <c r="R979" s="4"/>
      <c r="S979" s="4"/>
      <c r="U979" s="146"/>
    </row>
    <row r="980" spans="2:21" s="2" customFormat="1">
      <c r="B980" s="88"/>
      <c r="L980" s="3"/>
      <c r="M980" s="3"/>
      <c r="N980" s="3"/>
      <c r="O980" s="4"/>
      <c r="P980" s="4"/>
      <c r="Q980" s="4"/>
      <c r="R980" s="4"/>
      <c r="S980" s="4"/>
      <c r="U980" s="146"/>
    </row>
    <row r="981" spans="2:21" s="2" customFormat="1">
      <c r="B981" s="88"/>
      <c r="L981" s="3"/>
      <c r="M981" s="3"/>
      <c r="N981" s="3"/>
      <c r="O981" s="4"/>
      <c r="P981" s="4"/>
      <c r="Q981" s="4"/>
      <c r="R981" s="4"/>
      <c r="S981" s="4"/>
      <c r="U981" s="146"/>
    </row>
    <row r="982" spans="2:21" s="2" customFormat="1">
      <c r="B982" s="88"/>
      <c r="L982" s="3"/>
      <c r="M982" s="3"/>
      <c r="N982" s="3"/>
      <c r="O982" s="4"/>
      <c r="P982" s="4"/>
      <c r="Q982" s="4"/>
      <c r="R982" s="4"/>
      <c r="S982" s="4"/>
      <c r="U982" s="146"/>
    </row>
    <row r="983" spans="2:21" s="2" customFormat="1">
      <c r="B983" s="88"/>
      <c r="L983" s="3"/>
      <c r="M983" s="3"/>
      <c r="N983" s="3"/>
      <c r="O983" s="4"/>
      <c r="P983" s="4"/>
      <c r="Q983" s="4"/>
      <c r="R983" s="4"/>
      <c r="S983" s="4"/>
      <c r="U983" s="146"/>
    </row>
    <row r="984" spans="2:21" s="2" customFormat="1">
      <c r="B984" s="88"/>
      <c r="L984" s="3"/>
      <c r="M984" s="3"/>
      <c r="N984" s="3"/>
      <c r="O984" s="4"/>
      <c r="P984" s="4"/>
      <c r="Q984" s="4"/>
      <c r="R984" s="4"/>
      <c r="S984" s="4"/>
      <c r="U984" s="146"/>
    </row>
    <row r="985" spans="2:21" s="2" customFormat="1">
      <c r="B985" s="88"/>
      <c r="L985" s="3"/>
      <c r="M985" s="3"/>
      <c r="N985" s="3"/>
      <c r="O985" s="4"/>
      <c r="P985" s="4"/>
      <c r="Q985" s="4"/>
      <c r="R985" s="4"/>
      <c r="S985" s="4"/>
      <c r="U985" s="146"/>
    </row>
    <row r="986" spans="2:21" s="2" customFormat="1">
      <c r="B986" s="88"/>
      <c r="L986" s="3"/>
      <c r="M986" s="3"/>
      <c r="N986" s="3"/>
      <c r="O986" s="4"/>
      <c r="P986" s="4"/>
      <c r="Q986" s="4"/>
      <c r="R986" s="4"/>
      <c r="S986" s="4"/>
      <c r="U986" s="146"/>
    </row>
    <row r="987" spans="2:21" s="2" customFormat="1">
      <c r="B987" s="88"/>
      <c r="L987" s="3"/>
      <c r="M987" s="3"/>
      <c r="N987" s="3"/>
      <c r="O987" s="4"/>
      <c r="P987" s="4"/>
      <c r="Q987" s="4"/>
      <c r="R987" s="4"/>
      <c r="S987" s="4"/>
      <c r="U987" s="146"/>
    </row>
    <row r="988" spans="2:21" s="2" customFormat="1">
      <c r="B988" s="88"/>
      <c r="L988" s="3"/>
      <c r="M988" s="3"/>
      <c r="N988" s="3"/>
      <c r="O988" s="4"/>
      <c r="P988" s="4"/>
      <c r="Q988" s="4"/>
      <c r="R988" s="4"/>
      <c r="S988" s="4"/>
      <c r="U988" s="146"/>
    </row>
    <row r="989" spans="2:21" s="2" customFormat="1">
      <c r="B989" s="88"/>
      <c r="L989" s="3"/>
      <c r="M989" s="3"/>
      <c r="N989" s="3"/>
      <c r="O989" s="4"/>
      <c r="P989" s="4"/>
      <c r="Q989" s="4"/>
      <c r="R989" s="4"/>
      <c r="S989" s="4"/>
      <c r="U989" s="146"/>
    </row>
    <row r="990" spans="2:21" s="2" customFormat="1">
      <c r="B990" s="88"/>
      <c r="L990" s="3"/>
      <c r="M990" s="3"/>
      <c r="N990" s="3"/>
      <c r="O990" s="4"/>
      <c r="P990" s="4"/>
      <c r="Q990" s="4"/>
      <c r="R990" s="4"/>
      <c r="S990" s="4"/>
      <c r="U990" s="146"/>
    </row>
    <row r="991" spans="2:21" s="2" customFormat="1">
      <c r="B991" s="88"/>
      <c r="L991" s="3"/>
      <c r="M991" s="3"/>
      <c r="N991" s="3"/>
      <c r="O991" s="4"/>
      <c r="P991" s="4"/>
      <c r="Q991" s="4"/>
      <c r="R991" s="4"/>
      <c r="S991" s="4"/>
      <c r="U991" s="146"/>
    </row>
    <row r="992" spans="2:21" s="2" customFormat="1">
      <c r="B992" s="88"/>
      <c r="L992" s="3"/>
      <c r="M992" s="3"/>
      <c r="N992" s="3"/>
      <c r="O992" s="4"/>
      <c r="P992" s="4"/>
      <c r="Q992" s="4"/>
      <c r="R992" s="4"/>
      <c r="S992" s="4"/>
      <c r="U992" s="146"/>
    </row>
    <row r="993" spans="2:21" s="2" customFormat="1">
      <c r="B993" s="88"/>
      <c r="L993" s="3"/>
      <c r="M993" s="3"/>
      <c r="N993" s="3"/>
      <c r="O993" s="4"/>
      <c r="P993" s="4"/>
      <c r="Q993" s="4"/>
      <c r="R993" s="4"/>
      <c r="S993" s="4"/>
      <c r="U993" s="146"/>
    </row>
    <row r="994" spans="2:21" s="2" customFormat="1">
      <c r="B994" s="88"/>
      <c r="L994" s="3"/>
      <c r="M994" s="3"/>
      <c r="N994" s="3"/>
      <c r="O994" s="4"/>
      <c r="P994" s="4"/>
      <c r="Q994" s="4"/>
      <c r="R994" s="4"/>
      <c r="S994" s="4"/>
      <c r="U994" s="146"/>
    </row>
    <row r="995" spans="2:21" s="2" customFormat="1">
      <c r="B995" s="88"/>
      <c r="L995" s="3"/>
      <c r="M995" s="3"/>
      <c r="N995" s="3"/>
      <c r="O995" s="4"/>
      <c r="P995" s="4"/>
      <c r="Q995" s="4"/>
      <c r="R995" s="4"/>
      <c r="S995" s="4"/>
      <c r="U995" s="146"/>
    </row>
    <row r="996" spans="2:21" s="2" customFormat="1">
      <c r="B996" s="88"/>
      <c r="L996" s="3"/>
      <c r="M996" s="3"/>
      <c r="N996" s="3"/>
      <c r="O996" s="4"/>
      <c r="P996" s="4"/>
      <c r="Q996" s="4"/>
      <c r="R996" s="4"/>
      <c r="S996" s="4"/>
      <c r="U996" s="146"/>
    </row>
    <row r="997" spans="2:21" s="2" customFormat="1">
      <c r="B997" s="88"/>
      <c r="L997" s="3"/>
      <c r="M997" s="3"/>
      <c r="N997" s="3"/>
      <c r="O997" s="4"/>
      <c r="P997" s="4"/>
      <c r="Q997" s="4"/>
      <c r="R997" s="4"/>
      <c r="S997" s="4"/>
      <c r="U997" s="146"/>
    </row>
    <row r="998" spans="2:21" s="2" customFormat="1">
      <c r="B998" s="88"/>
      <c r="L998" s="3"/>
      <c r="M998" s="3"/>
      <c r="N998" s="3"/>
      <c r="O998" s="4"/>
      <c r="P998" s="4"/>
      <c r="Q998" s="4"/>
      <c r="R998" s="4"/>
      <c r="S998" s="4"/>
      <c r="U998" s="146"/>
    </row>
    <row r="999" spans="2:21" s="2" customFormat="1">
      <c r="B999" s="88"/>
      <c r="L999" s="3"/>
      <c r="M999" s="3"/>
      <c r="N999" s="3"/>
      <c r="O999" s="4"/>
      <c r="P999" s="4"/>
      <c r="Q999" s="4"/>
      <c r="R999" s="4"/>
      <c r="S999" s="4"/>
      <c r="U999" s="146"/>
    </row>
    <row r="1000" spans="2:21" s="2" customFormat="1">
      <c r="B1000" s="88"/>
      <c r="L1000" s="3"/>
      <c r="M1000" s="3"/>
      <c r="N1000" s="3"/>
      <c r="O1000" s="4"/>
      <c r="P1000" s="4"/>
      <c r="Q1000" s="4"/>
      <c r="R1000" s="4"/>
      <c r="S1000" s="4"/>
      <c r="U1000" s="146"/>
    </row>
    <row r="1001" spans="2:21" s="2" customFormat="1">
      <c r="B1001" s="88"/>
      <c r="L1001" s="3"/>
      <c r="M1001" s="3"/>
      <c r="N1001" s="3"/>
      <c r="O1001" s="4"/>
      <c r="P1001" s="4"/>
      <c r="Q1001" s="4"/>
      <c r="R1001" s="4"/>
      <c r="S1001" s="4"/>
      <c r="U1001" s="146"/>
    </row>
    <row r="1002" spans="2:21" s="2" customFormat="1">
      <c r="B1002" s="88"/>
      <c r="L1002" s="3"/>
      <c r="M1002" s="3"/>
      <c r="N1002" s="3"/>
      <c r="O1002" s="4"/>
      <c r="P1002" s="4"/>
      <c r="Q1002" s="4"/>
      <c r="R1002" s="4"/>
      <c r="S1002" s="4"/>
      <c r="U1002" s="146"/>
    </row>
    <row r="1003" spans="2:21" s="2" customFormat="1">
      <c r="B1003" s="88"/>
      <c r="L1003" s="3"/>
      <c r="M1003" s="3"/>
      <c r="N1003" s="3"/>
      <c r="O1003" s="4"/>
      <c r="P1003" s="4"/>
      <c r="Q1003" s="4"/>
      <c r="R1003" s="4"/>
      <c r="S1003" s="4"/>
      <c r="U1003" s="146"/>
    </row>
    <row r="1004" spans="2:21" s="2" customFormat="1">
      <c r="B1004" s="88"/>
      <c r="L1004" s="3"/>
      <c r="M1004" s="3"/>
      <c r="N1004" s="3"/>
      <c r="O1004" s="4"/>
      <c r="P1004" s="4"/>
      <c r="Q1004" s="4"/>
      <c r="R1004" s="4"/>
      <c r="S1004" s="4"/>
      <c r="U1004" s="146"/>
    </row>
    <row r="1005" spans="2:21" s="2" customFormat="1">
      <c r="B1005" s="88"/>
      <c r="L1005" s="3"/>
      <c r="M1005" s="3"/>
      <c r="N1005" s="3"/>
      <c r="O1005" s="4"/>
      <c r="P1005" s="4"/>
      <c r="Q1005" s="4"/>
      <c r="R1005" s="4"/>
      <c r="S1005" s="4"/>
      <c r="U1005" s="146"/>
    </row>
    <row r="1006" spans="2:21" s="2" customFormat="1">
      <c r="B1006" s="88"/>
      <c r="L1006" s="3"/>
      <c r="M1006" s="3"/>
      <c r="N1006" s="3"/>
      <c r="O1006" s="4"/>
      <c r="P1006" s="4"/>
      <c r="Q1006" s="4"/>
      <c r="R1006" s="4"/>
      <c r="S1006" s="4"/>
      <c r="U1006" s="146"/>
    </row>
    <row r="1007" spans="2:21" s="2" customFormat="1">
      <c r="B1007" s="88"/>
      <c r="L1007" s="3"/>
      <c r="M1007" s="3"/>
      <c r="N1007" s="3"/>
      <c r="O1007" s="4"/>
      <c r="P1007" s="4"/>
      <c r="Q1007" s="4"/>
      <c r="R1007" s="4"/>
      <c r="S1007" s="4"/>
      <c r="U1007" s="146"/>
    </row>
    <row r="1008" spans="2:21" s="2" customFormat="1">
      <c r="B1008" s="88"/>
      <c r="L1008" s="3"/>
      <c r="M1008" s="3"/>
      <c r="N1008" s="3"/>
      <c r="O1008" s="4"/>
      <c r="P1008" s="4"/>
      <c r="Q1008" s="4"/>
      <c r="R1008" s="4"/>
      <c r="S1008" s="4"/>
      <c r="U1008" s="146"/>
    </row>
    <row r="1009" spans="2:21" s="2" customFormat="1">
      <c r="B1009" s="88"/>
      <c r="L1009" s="3"/>
      <c r="M1009" s="3"/>
      <c r="N1009" s="3"/>
      <c r="O1009" s="4"/>
      <c r="P1009" s="4"/>
      <c r="Q1009" s="4"/>
      <c r="R1009" s="4"/>
      <c r="S1009" s="4"/>
      <c r="U1009" s="146"/>
    </row>
    <row r="1010" spans="2:21" s="2" customFormat="1">
      <c r="B1010" s="88"/>
      <c r="L1010" s="3"/>
      <c r="M1010" s="3"/>
      <c r="N1010" s="3"/>
      <c r="O1010" s="4"/>
      <c r="P1010" s="4"/>
      <c r="Q1010" s="4"/>
      <c r="R1010" s="4"/>
      <c r="S1010" s="4"/>
      <c r="U1010" s="146"/>
    </row>
    <row r="1011" spans="2:21" s="2" customFormat="1">
      <c r="B1011" s="88"/>
      <c r="L1011" s="3"/>
      <c r="M1011" s="3"/>
      <c r="N1011" s="3"/>
      <c r="O1011" s="4"/>
      <c r="P1011" s="4"/>
      <c r="Q1011" s="4"/>
      <c r="R1011" s="4"/>
      <c r="S1011" s="4"/>
      <c r="U1011" s="146"/>
    </row>
    <row r="1012" spans="2:21" s="2" customFormat="1">
      <c r="B1012" s="88"/>
      <c r="L1012" s="3"/>
      <c r="M1012" s="3"/>
      <c r="N1012" s="3"/>
      <c r="O1012" s="4"/>
      <c r="P1012" s="4"/>
      <c r="Q1012" s="4"/>
      <c r="R1012" s="4"/>
      <c r="S1012" s="4"/>
      <c r="U1012" s="146"/>
    </row>
    <row r="1013" spans="2:21" s="2" customFormat="1">
      <c r="B1013" s="88"/>
      <c r="L1013" s="3"/>
      <c r="M1013" s="3"/>
      <c r="N1013" s="3"/>
      <c r="O1013" s="4"/>
      <c r="P1013" s="4"/>
      <c r="Q1013" s="4"/>
      <c r="R1013" s="4"/>
      <c r="S1013" s="4"/>
      <c r="U1013" s="146"/>
    </row>
    <row r="1014" spans="2:21" s="2" customFormat="1">
      <c r="B1014" s="88"/>
      <c r="L1014" s="3"/>
      <c r="M1014" s="3"/>
      <c r="N1014" s="3"/>
      <c r="O1014" s="4"/>
      <c r="P1014" s="4"/>
      <c r="Q1014" s="4"/>
      <c r="R1014" s="4"/>
      <c r="S1014" s="4"/>
      <c r="U1014" s="146"/>
    </row>
    <row r="1015" spans="2:21" s="2" customFormat="1">
      <c r="B1015" s="88"/>
      <c r="L1015" s="3"/>
      <c r="M1015" s="3"/>
      <c r="N1015" s="3"/>
      <c r="O1015" s="4"/>
      <c r="P1015" s="4"/>
      <c r="Q1015" s="4"/>
      <c r="R1015" s="4"/>
      <c r="S1015" s="4"/>
      <c r="U1015" s="146"/>
    </row>
    <row r="1016" spans="2:21" s="2" customFormat="1">
      <c r="B1016" s="88"/>
      <c r="L1016" s="3"/>
      <c r="M1016" s="3"/>
      <c r="N1016" s="3"/>
      <c r="O1016" s="4"/>
      <c r="P1016" s="4"/>
      <c r="Q1016" s="4"/>
      <c r="R1016" s="4"/>
      <c r="S1016" s="4"/>
      <c r="U1016" s="146"/>
    </row>
    <row r="1017" spans="2:21" s="2" customFormat="1">
      <c r="B1017" s="88"/>
      <c r="L1017" s="3"/>
      <c r="M1017" s="3"/>
      <c r="N1017" s="3"/>
      <c r="O1017" s="4"/>
      <c r="P1017" s="4"/>
      <c r="Q1017" s="4"/>
      <c r="R1017" s="4"/>
      <c r="S1017" s="4"/>
      <c r="U1017" s="146"/>
    </row>
    <row r="1018" spans="2:21" s="2" customFormat="1">
      <c r="B1018" s="88"/>
      <c r="L1018" s="3"/>
      <c r="M1018" s="3"/>
      <c r="N1018" s="3"/>
      <c r="O1018" s="4"/>
      <c r="P1018" s="4"/>
      <c r="Q1018" s="4"/>
      <c r="R1018" s="4"/>
      <c r="S1018" s="4"/>
      <c r="U1018" s="146"/>
    </row>
    <row r="1019" spans="2:21" s="2" customFormat="1">
      <c r="B1019" s="88"/>
      <c r="L1019" s="3"/>
      <c r="M1019" s="3"/>
      <c r="N1019" s="3"/>
      <c r="O1019" s="4"/>
      <c r="P1019" s="4"/>
      <c r="Q1019" s="4"/>
      <c r="R1019" s="4"/>
      <c r="S1019" s="4"/>
      <c r="U1019" s="146"/>
    </row>
    <row r="1020" spans="2:21" s="2" customFormat="1">
      <c r="B1020" s="88"/>
      <c r="L1020" s="3"/>
      <c r="M1020" s="3"/>
      <c r="N1020" s="3"/>
      <c r="O1020" s="4"/>
      <c r="P1020" s="4"/>
      <c r="Q1020" s="4"/>
      <c r="R1020" s="4"/>
      <c r="S1020" s="4"/>
      <c r="U1020" s="146"/>
    </row>
    <row r="1021" spans="2:21" s="2" customFormat="1">
      <c r="B1021" s="88"/>
      <c r="L1021" s="3"/>
      <c r="M1021" s="3"/>
      <c r="N1021" s="3"/>
      <c r="O1021" s="4"/>
      <c r="P1021" s="4"/>
      <c r="Q1021" s="4"/>
      <c r="R1021" s="4"/>
      <c r="S1021" s="4"/>
      <c r="U1021" s="146"/>
    </row>
    <row r="1022" spans="2:21" s="2" customFormat="1">
      <c r="B1022" s="88"/>
      <c r="L1022" s="3"/>
      <c r="M1022" s="3"/>
      <c r="N1022" s="3"/>
      <c r="O1022" s="4"/>
      <c r="P1022" s="4"/>
      <c r="Q1022" s="4"/>
      <c r="R1022" s="4"/>
      <c r="S1022" s="4"/>
      <c r="U1022" s="146"/>
    </row>
    <row r="1023" spans="2:21" s="2" customFormat="1">
      <c r="B1023" s="88"/>
      <c r="L1023" s="3"/>
      <c r="M1023" s="3"/>
      <c r="N1023" s="3"/>
      <c r="O1023" s="4"/>
      <c r="P1023" s="4"/>
      <c r="Q1023" s="4"/>
      <c r="R1023" s="4"/>
      <c r="S1023" s="4"/>
      <c r="U1023" s="146"/>
    </row>
    <row r="1024" spans="2:21" s="2" customFormat="1">
      <c r="B1024" s="88"/>
      <c r="L1024" s="3"/>
      <c r="M1024" s="3"/>
      <c r="N1024" s="3"/>
      <c r="O1024" s="4"/>
      <c r="P1024" s="4"/>
      <c r="Q1024" s="4"/>
      <c r="R1024" s="4"/>
      <c r="S1024" s="4"/>
      <c r="U1024" s="146"/>
    </row>
    <row r="1025" spans="2:21" s="2" customFormat="1">
      <c r="B1025" s="88"/>
      <c r="L1025" s="3"/>
      <c r="M1025" s="3"/>
      <c r="N1025" s="3"/>
      <c r="O1025" s="4"/>
      <c r="P1025" s="4"/>
      <c r="Q1025" s="4"/>
      <c r="R1025" s="4"/>
      <c r="S1025" s="4"/>
      <c r="U1025" s="146"/>
    </row>
    <row r="1026" spans="2:21" s="2" customFormat="1">
      <c r="B1026" s="88"/>
      <c r="L1026" s="3"/>
      <c r="M1026" s="3"/>
      <c r="N1026" s="3"/>
      <c r="O1026" s="4"/>
      <c r="P1026" s="4"/>
      <c r="Q1026" s="4"/>
      <c r="R1026" s="4"/>
      <c r="S1026" s="4"/>
      <c r="U1026" s="146"/>
    </row>
    <row r="1027" spans="2:21" s="2" customFormat="1">
      <c r="B1027" s="88"/>
      <c r="L1027" s="3"/>
      <c r="M1027" s="3"/>
      <c r="N1027" s="3"/>
      <c r="O1027" s="4"/>
      <c r="P1027" s="4"/>
      <c r="Q1027" s="4"/>
      <c r="R1027" s="4"/>
      <c r="S1027" s="4"/>
      <c r="U1027" s="146"/>
    </row>
    <row r="1028" spans="2:21" s="2" customFormat="1">
      <c r="B1028" s="88"/>
      <c r="L1028" s="3"/>
      <c r="M1028" s="3"/>
      <c r="N1028" s="3"/>
      <c r="O1028" s="4"/>
      <c r="P1028" s="4"/>
      <c r="Q1028" s="4"/>
      <c r="R1028" s="4"/>
      <c r="S1028" s="4"/>
      <c r="U1028" s="146"/>
    </row>
    <row r="1029" spans="2:21" s="2" customFormat="1">
      <c r="B1029" s="88"/>
      <c r="L1029" s="3"/>
      <c r="M1029" s="3"/>
      <c r="N1029" s="3"/>
      <c r="O1029" s="4"/>
      <c r="P1029" s="4"/>
      <c r="Q1029" s="4"/>
      <c r="R1029" s="4"/>
      <c r="S1029" s="4"/>
      <c r="U1029" s="146"/>
    </row>
    <row r="1030" spans="2:21" s="2" customFormat="1">
      <c r="B1030" s="88"/>
      <c r="L1030" s="3"/>
      <c r="M1030" s="3"/>
      <c r="N1030" s="3"/>
      <c r="O1030" s="4"/>
      <c r="P1030" s="4"/>
      <c r="Q1030" s="4"/>
      <c r="R1030" s="4"/>
      <c r="S1030" s="4"/>
      <c r="U1030" s="146"/>
    </row>
    <row r="1031" spans="2:21" s="2" customFormat="1">
      <c r="B1031" s="88"/>
      <c r="L1031" s="3"/>
      <c r="M1031" s="3"/>
      <c r="N1031" s="3"/>
      <c r="O1031" s="4"/>
      <c r="P1031" s="4"/>
      <c r="Q1031" s="4"/>
      <c r="R1031" s="4"/>
      <c r="S1031" s="4"/>
      <c r="U1031" s="146"/>
    </row>
    <row r="1032" spans="2:21" s="2" customFormat="1">
      <c r="B1032" s="88"/>
      <c r="L1032" s="3"/>
      <c r="M1032" s="3"/>
      <c r="N1032" s="3"/>
      <c r="O1032" s="4"/>
      <c r="P1032" s="4"/>
      <c r="Q1032" s="4"/>
      <c r="R1032" s="4"/>
      <c r="S1032" s="4"/>
      <c r="U1032" s="146"/>
    </row>
    <row r="1033" spans="2:21" s="2" customFormat="1">
      <c r="B1033" s="88"/>
      <c r="L1033" s="3"/>
      <c r="M1033" s="3"/>
      <c r="N1033" s="3"/>
      <c r="O1033" s="4"/>
      <c r="P1033" s="4"/>
      <c r="Q1033" s="4"/>
      <c r="R1033" s="4"/>
      <c r="S1033" s="4"/>
      <c r="U1033" s="146"/>
    </row>
    <row r="1034" spans="2:21" s="2" customFormat="1">
      <c r="B1034" s="88"/>
      <c r="L1034" s="3"/>
      <c r="M1034" s="3"/>
      <c r="N1034" s="3"/>
      <c r="O1034" s="4"/>
      <c r="P1034" s="4"/>
      <c r="Q1034" s="4"/>
      <c r="R1034" s="4"/>
      <c r="S1034" s="4"/>
      <c r="U1034" s="146"/>
    </row>
    <row r="1035" spans="2:21" s="2" customFormat="1">
      <c r="B1035" s="88"/>
      <c r="L1035" s="3"/>
      <c r="M1035" s="3"/>
      <c r="N1035" s="3"/>
      <c r="O1035" s="4"/>
      <c r="P1035" s="4"/>
      <c r="Q1035" s="4"/>
      <c r="R1035" s="4"/>
      <c r="S1035" s="4"/>
      <c r="U1035" s="146"/>
    </row>
    <row r="1036" spans="2:21" s="2" customFormat="1">
      <c r="B1036" s="88"/>
      <c r="L1036" s="3"/>
      <c r="M1036" s="3"/>
      <c r="N1036" s="3"/>
      <c r="O1036" s="4"/>
      <c r="P1036" s="4"/>
      <c r="Q1036" s="4"/>
      <c r="R1036" s="4"/>
      <c r="S1036" s="4"/>
      <c r="U1036" s="146"/>
    </row>
    <row r="1037" spans="2:21" s="2" customFormat="1">
      <c r="B1037" s="88"/>
      <c r="L1037" s="3"/>
      <c r="M1037" s="3"/>
      <c r="N1037" s="3"/>
      <c r="O1037" s="4"/>
      <c r="P1037" s="4"/>
      <c r="Q1037" s="4"/>
      <c r="R1037" s="4"/>
      <c r="S1037" s="4"/>
      <c r="U1037" s="146"/>
    </row>
    <row r="1038" spans="2:21" s="2" customFormat="1">
      <c r="B1038" s="88"/>
      <c r="L1038" s="3"/>
      <c r="M1038" s="3"/>
      <c r="N1038" s="3"/>
      <c r="O1038" s="4"/>
      <c r="P1038" s="4"/>
      <c r="Q1038" s="4"/>
      <c r="R1038" s="4"/>
      <c r="S1038" s="4"/>
      <c r="U1038" s="146"/>
    </row>
    <row r="1039" spans="2:21" s="2" customFormat="1">
      <c r="B1039" s="88"/>
      <c r="L1039" s="3"/>
      <c r="M1039" s="3"/>
      <c r="N1039" s="3"/>
      <c r="O1039" s="4"/>
      <c r="P1039" s="4"/>
      <c r="Q1039" s="4"/>
      <c r="R1039" s="4"/>
      <c r="S1039" s="4"/>
      <c r="U1039" s="146"/>
    </row>
    <row r="1040" spans="2:21" s="2" customFormat="1">
      <c r="B1040" s="88"/>
      <c r="L1040" s="3"/>
      <c r="M1040" s="3"/>
      <c r="N1040" s="3"/>
      <c r="O1040" s="4"/>
      <c r="P1040" s="4"/>
      <c r="Q1040" s="4"/>
      <c r="R1040" s="4"/>
      <c r="S1040" s="4"/>
      <c r="U1040" s="146"/>
    </row>
    <row r="1041" spans="2:21" s="2" customFormat="1">
      <c r="B1041" s="88"/>
      <c r="L1041" s="3"/>
      <c r="M1041" s="3"/>
      <c r="N1041" s="3"/>
      <c r="O1041" s="4"/>
      <c r="P1041" s="4"/>
      <c r="Q1041" s="4"/>
      <c r="R1041" s="4"/>
      <c r="S1041" s="4"/>
      <c r="U1041" s="146"/>
    </row>
    <row r="1042" spans="2:21" s="2" customFormat="1">
      <c r="B1042" s="88"/>
      <c r="L1042" s="3"/>
      <c r="M1042" s="3"/>
      <c r="N1042" s="3"/>
      <c r="O1042" s="4"/>
      <c r="P1042" s="4"/>
      <c r="Q1042" s="4"/>
      <c r="R1042" s="4"/>
      <c r="S1042" s="4"/>
      <c r="U1042" s="146"/>
    </row>
    <row r="1043" spans="2:21" s="2" customFormat="1">
      <c r="B1043" s="88"/>
      <c r="L1043" s="3"/>
      <c r="M1043" s="3"/>
      <c r="N1043" s="3"/>
      <c r="O1043" s="4"/>
      <c r="P1043" s="4"/>
      <c r="Q1043" s="4"/>
      <c r="R1043" s="4"/>
      <c r="S1043" s="4"/>
      <c r="U1043" s="146"/>
    </row>
    <row r="1044" spans="2:21" s="2" customFormat="1">
      <c r="B1044" s="88"/>
      <c r="L1044" s="3"/>
      <c r="M1044" s="3"/>
      <c r="N1044" s="3"/>
      <c r="O1044" s="4"/>
      <c r="P1044" s="4"/>
      <c r="Q1044" s="4"/>
      <c r="R1044" s="4"/>
      <c r="S1044" s="4"/>
      <c r="U1044" s="146"/>
    </row>
    <row r="1045" spans="2:21" s="2" customFormat="1">
      <c r="B1045" s="88"/>
      <c r="L1045" s="3"/>
      <c r="M1045" s="3"/>
      <c r="N1045" s="3"/>
      <c r="O1045" s="4"/>
      <c r="P1045" s="4"/>
      <c r="Q1045" s="4"/>
      <c r="R1045" s="4"/>
      <c r="S1045" s="4"/>
      <c r="U1045" s="146"/>
    </row>
    <row r="1046" spans="2:21" s="2" customFormat="1">
      <c r="B1046" s="88"/>
      <c r="L1046" s="3"/>
      <c r="M1046" s="3"/>
      <c r="N1046" s="3"/>
      <c r="O1046" s="4"/>
      <c r="P1046" s="4"/>
      <c r="Q1046" s="4"/>
      <c r="R1046" s="4"/>
      <c r="S1046" s="4"/>
      <c r="U1046" s="146"/>
    </row>
    <row r="1047" spans="2:21" s="2" customFormat="1">
      <c r="B1047" s="88"/>
      <c r="L1047" s="3"/>
      <c r="M1047" s="3"/>
      <c r="N1047" s="3"/>
      <c r="O1047" s="4"/>
      <c r="P1047" s="4"/>
      <c r="Q1047" s="4"/>
      <c r="R1047" s="4"/>
      <c r="S1047" s="4"/>
      <c r="U1047" s="146"/>
    </row>
    <row r="1048" spans="2:21" s="2" customFormat="1">
      <c r="B1048" s="88"/>
      <c r="L1048" s="3"/>
      <c r="M1048" s="3"/>
      <c r="N1048" s="3"/>
      <c r="O1048" s="4"/>
      <c r="P1048" s="4"/>
      <c r="Q1048" s="4"/>
      <c r="R1048" s="4"/>
      <c r="S1048" s="4"/>
      <c r="U1048" s="146"/>
    </row>
    <row r="1049" spans="2:21" s="2" customFormat="1">
      <c r="B1049" s="88"/>
      <c r="L1049" s="3"/>
      <c r="M1049" s="3"/>
      <c r="N1049" s="3"/>
      <c r="O1049" s="4"/>
      <c r="P1049" s="4"/>
      <c r="Q1049" s="4"/>
      <c r="R1049" s="4"/>
      <c r="S1049" s="4"/>
      <c r="U1049" s="146"/>
    </row>
    <row r="1050" spans="2:21" s="2" customFormat="1">
      <c r="B1050" s="88"/>
      <c r="L1050" s="3"/>
      <c r="M1050" s="3"/>
      <c r="N1050" s="3"/>
      <c r="O1050" s="4"/>
      <c r="P1050" s="4"/>
      <c r="Q1050" s="4"/>
      <c r="R1050" s="4"/>
      <c r="S1050" s="4"/>
      <c r="U1050" s="146"/>
    </row>
    <row r="1051" spans="2:21" s="2" customFormat="1">
      <c r="B1051" s="88"/>
      <c r="L1051" s="3"/>
      <c r="M1051" s="3"/>
      <c r="N1051" s="3"/>
      <c r="O1051" s="4"/>
      <c r="P1051" s="4"/>
      <c r="Q1051" s="4"/>
      <c r="R1051" s="4"/>
      <c r="S1051" s="4"/>
      <c r="U1051" s="146"/>
    </row>
    <row r="1052" spans="2:21" s="2" customFormat="1">
      <c r="B1052" s="88"/>
      <c r="L1052" s="3"/>
      <c r="M1052" s="3"/>
      <c r="N1052" s="3"/>
      <c r="O1052" s="4"/>
      <c r="P1052" s="4"/>
      <c r="Q1052" s="4"/>
      <c r="R1052" s="4"/>
      <c r="S1052" s="4"/>
      <c r="U1052" s="146"/>
    </row>
    <row r="1053" spans="2:21" s="2" customFormat="1">
      <c r="B1053" s="88"/>
      <c r="L1053" s="3"/>
      <c r="M1053" s="3"/>
      <c r="N1053" s="3"/>
      <c r="O1053" s="4"/>
      <c r="P1053" s="4"/>
      <c r="Q1053" s="4"/>
      <c r="R1053" s="4"/>
      <c r="S1053" s="4"/>
      <c r="U1053" s="146"/>
    </row>
    <row r="1054" spans="2:21" s="2" customFormat="1">
      <c r="B1054" s="88"/>
      <c r="L1054" s="3"/>
      <c r="M1054" s="3"/>
      <c r="N1054" s="3"/>
      <c r="O1054" s="4"/>
      <c r="P1054" s="4"/>
      <c r="Q1054" s="4"/>
      <c r="R1054" s="4"/>
      <c r="S1054" s="4"/>
      <c r="U1054" s="146"/>
    </row>
    <row r="1055" spans="2:21" s="2" customFormat="1">
      <c r="B1055" s="88"/>
      <c r="L1055" s="3"/>
      <c r="M1055" s="3"/>
      <c r="N1055" s="3"/>
      <c r="O1055" s="4"/>
      <c r="P1055" s="4"/>
      <c r="Q1055" s="4"/>
      <c r="R1055" s="4"/>
      <c r="S1055" s="4"/>
      <c r="U1055" s="146"/>
    </row>
    <row r="1056" spans="2:21" s="2" customFormat="1">
      <c r="B1056" s="88"/>
      <c r="L1056" s="3"/>
      <c r="M1056" s="3"/>
      <c r="N1056" s="3"/>
      <c r="O1056" s="4"/>
      <c r="P1056" s="4"/>
      <c r="Q1056" s="4"/>
      <c r="R1056" s="4"/>
      <c r="S1056" s="4"/>
      <c r="U1056" s="146"/>
    </row>
    <row r="1057" spans="2:21" s="2" customFormat="1">
      <c r="B1057" s="88"/>
      <c r="L1057" s="3"/>
      <c r="M1057" s="3"/>
      <c r="N1057" s="3"/>
      <c r="O1057" s="4"/>
      <c r="P1057" s="4"/>
      <c r="Q1057" s="4"/>
      <c r="R1057" s="4"/>
      <c r="S1057" s="4"/>
      <c r="U1057" s="146"/>
    </row>
    <row r="1058" spans="2:21" s="2" customFormat="1">
      <c r="B1058" s="88"/>
      <c r="L1058" s="3"/>
      <c r="M1058" s="3"/>
      <c r="N1058" s="3"/>
      <c r="O1058" s="4"/>
      <c r="P1058" s="4"/>
      <c r="Q1058" s="4"/>
      <c r="R1058" s="4"/>
      <c r="S1058" s="4"/>
      <c r="U1058" s="146"/>
    </row>
    <row r="1059" spans="2:21" s="2" customFormat="1">
      <c r="B1059" s="88"/>
      <c r="L1059" s="3"/>
      <c r="M1059" s="3"/>
      <c r="N1059" s="3"/>
      <c r="O1059" s="4"/>
      <c r="P1059" s="4"/>
      <c r="Q1059" s="4"/>
      <c r="R1059" s="4"/>
      <c r="S1059" s="4"/>
      <c r="U1059" s="146"/>
    </row>
    <row r="1060" spans="2:21" s="2" customFormat="1">
      <c r="B1060" s="88"/>
      <c r="L1060" s="3"/>
      <c r="M1060" s="3"/>
      <c r="N1060" s="3"/>
      <c r="O1060" s="4"/>
      <c r="P1060" s="4"/>
      <c r="Q1060" s="4"/>
      <c r="R1060" s="4"/>
      <c r="S1060" s="4"/>
      <c r="U1060" s="146"/>
    </row>
    <row r="1061" spans="2:21" s="2" customFormat="1">
      <c r="B1061" s="88"/>
      <c r="L1061" s="3"/>
      <c r="M1061" s="3"/>
      <c r="N1061" s="3"/>
      <c r="O1061" s="4"/>
      <c r="P1061" s="4"/>
      <c r="Q1061" s="4"/>
      <c r="R1061" s="4"/>
      <c r="S1061" s="4"/>
      <c r="U1061" s="146"/>
    </row>
    <row r="1062" spans="2:21" s="2" customFormat="1">
      <c r="B1062" s="88"/>
      <c r="L1062" s="3"/>
      <c r="M1062" s="3"/>
      <c r="N1062" s="3"/>
      <c r="O1062" s="4"/>
      <c r="P1062" s="4"/>
      <c r="Q1062" s="4"/>
      <c r="R1062" s="4"/>
      <c r="S1062" s="4"/>
      <c r="U1062" s="146"/>
    </row>
    <row r="1063" spans="2:21" s="2" customFormat="1">
      <c r="B1063" s="88"/>
      <c r="L1063" s="3"/>
      <c r="M1063" s="3"/>
      <c r="N1063" s="3"/>
      <c r="O1063" s="4"/>
      <c r="P1063" s="4"/>
      <c r="Q1063" s="4"/>
      <c r="R1063" s="4"/>
      <c r="S1063" s="4"/>
      <c r="U1063" s="146"/>
    </row>
    <row r="1064" spans="2:21" s="2" customFormat="1">
      <c r="B1064" s="88"/>
      <c r="L1064" s="3"/>
      <c r="M1064" s="3"/>
      <c r="N1064" s="3"/>
      <c r="O1064" s="4"/>
      <c r="P1064" s="4"/>
      <c r="Q1064" s="4"/>
      <c r="R1064" s="4"/>
      <c r="S1064" s="4"/>
      <c r="U1064" s="146"/>
    </row>
    <row r="1065" spans="2:21" s="2" customFormat="1">
      <c r="B1065" s="88"/>
      <c r="L1065" s="3"/>
      <c r="M1065" s="3"/>
      <c r="N1065" s="3"/>
      <c r="O1065" s="4"/>
      <c r="P1065" s="4"/>
      <c r="Q1065" s="4"/>
      <c r="R1065" s="4"/>
      <c r="S1065" s="4"/>
      <c r="U1065" s="146"/>
    </row>
    <row r="1066" spans="2:21" s="2" customFormat="1">
      <c r="B1066" s="88"/>
      <c r="L1066" s="3"/>
      <c r="M1066" s="3"/>
      <c r="N1066" s="3"/>
      <c r="O1066" s="4"/>
      <c r="P1066" s="4"/>
      <c r="Q1066" s="4"/>
      <c r="R1066" s="4"/>
      <c r="S1066" s="4"/>
      <c r="U1066" s="146"/>
    </row>
    <row r="1067" spans="2:21" s="2" customFormat="1">
      <c r="B1067" s="88"/>
      <c r="L1067" s="3"/>
      <c r="M1067" s="3"/>
      <c r="N1067" s="3"/>
      <c r="O1067" s="4"/>
      <c r="P1067" s="4"/>
      <c r="Q1067" s="4"/>
      <c r="R1067" s="4"/>
      <c r="S1067" s="4"/>
      <c r="U1067" s="146"/>
    </row>
    <row r="1068" spans="2:21" s="2" customFormat="1">
      <c r="B1068" s="88"/>
      <c r="L1068" s="3"/>
      <c r="M1068" s="3"/>
      <c r="N1068" s="3"/>
      <c r="O1068" s="4"/>
      <c r="P1068" s="4"/>
      <c r="Q1068" s="4"/>
      <c r="R1068" s="4"/>
      <c r="S1068" s="4"/>
      <c r="U1068" s="146"/>
    </row>
    <row r="1069" spans="2:21" s="2" customFormat="1">
      <c r="B1069" s="88"/>
      <c r="L1069" s="3"/>
      <c r="M1069" s="3"/>
      <c r="N1069" s="3"/>
      <c r="O1069" s="4"/>
      <c r="P1069" s="4"/>
      <c r="Q1069" s="4"/>
      <c r="R1069" s="4"/>
      <c r="S1069" s="4"/>
      <c r="U1069" s="146"/>
    </row>
    <row r="1070" spans="2:21" s="2" customFormat="1">
      <c r="B1070" s="88"/>
      <c r="L1070" s="3"/>
      <c r="M1070" s="3"/>
      <c r="N1070" s="3"/>
      <c r="O1070" s="4"/>
      <c r="P1070" s="4"/>
      <c r="Q1070" s="4"/>
      <c r="R1070" s="4"/>
      <c r="S1070" s="4"/>
      <c r="U1070" s="146"/>
    </row>
    <row r="1071" spans="2:21" s="2" customFormat="1">
      <c r="B1071" s="88"/>
      <c r="L1071" s="3"/>
      <c r="M1071" s="3"/>
      <c r="N1071" s="3"/>
      <c r="O1071" s="4"/>
      <c r="P1071" s="4"/>
      <c r="Q1071" s="4"/>
      <c r="R1071" s="4"/>
      <c r="S1071" s="4"/>
      <c r="U1071" s="146"/>
    </row>
    <row r="1072" spans="2:21" s="2" customFormat="1">
      <c r="B1072" s="88"/>
      <c r="L1072" s="3"/>
      <c r="M1072" s="3"/>
      <c r="N1072" s="3"/>
      <c r="O1072" s="4"/>
      <c r="P1072" s="4"/>
      <c r="Q1072" s="4"/>
      <c r="R1072" s="4"/>
      <c r="S1072" s="4"/>
      <c r="U1072" s="146"/>
    </row>
    <row r="1073" spans="2:21" s="2" customFormat="1">
      <c r="B1073" s="88"/>
      <c r="L1073" s="3"/>
      <c r="M1073" s="3"/>
      <c r="N1073" s="3"/>
      <c r="O1073" s="4"/>
      <c r="P1073" s="4"/>
      <c r="Q1073" s="4"/>
      <c r="R1073" s="4"/>
      <c r="S1073" s="4"/>
      <c r="U1073" s="146"/>
    </row>
    <row r="1074" spans="2:21" s="2" customFormat="1">
      <c r="B1074" s="88"/>
      <c r="L1074" s="3"/>
      <c r="M1074" s="3"/>
      <c r="N1074" s="3"/>
      <c r="O1074" s="4"/>
      <c r="P1074" s="4"/>
      <c r="Q1074" s="4"/>
      <c r="R1074" s="4"/>
      <c r="S1074" s="4"/>
      <c r="U1074" s="146"/>
    </row>
    <row r="1075" spans="2:21" s="2" customFormat="1">
      <c r="B1075" s="88"/>
      <c r="L1075" s="3"/>
      <c r="M1075" s="3"/>
      <c r="N1075" s="3"/>
      <c r="O1075" s="4"/>
      <c r="P1075" s="4"/>
      <c r="Q1075" s="4"/>
      <c r="R1075" s="4"/>
      <c r="S1075" s="4"/>
      <c r="U1075" s="146"/>
    </row>
    <row r="1076" spans="2:21" s="2" customFormat="1">
      <c r="B1076" s="88"/>
      <c r="L1076" s="3"/>
      <c r="M1076" s="3"/>
      <c r="N1076" s="3"/>
      <c r="O1076" s="4"/>
      <c r="P1076" s="4"/>
      <c r="Q1076" s="4"/>
      <c r="R1076" s="4"/>
      <c r="S1076" s="4"/>
      <c r="U1076" s="146"/>
    </row>
    <row r="1077" spans="2:21" s="2" customFormat="1">
      <c r="B1077" s="88"/>
      <c r="L1077" s="3"/>
      <c r="M1077" s="3"/>
      <c r="N1077" s="3"/>
      <c r="O1077" s="4"/>
      <c r="P1077" s="4"/>
      <c r="Q1077" s="4"/>
      <c r="R1077" s="4"/>
      <c r="S1077" s="4"/>
      <c r="U1077" s="146"/>
    </row>
    <row r="1078" spans="2:21" s="2" customFormat="1">
      <c r="B1078" s="88"/>
      <c r="L1078" s="3"/>
      <c r="M1078" s="3"/>
      <c r="N1078" s="3"/>
      <c r="O1078" s="4"/>
      <c r="P1078" s="4"/>
      <c r="Q1078" s="4"/>
      <c r="R1078" s="4"/>
      <c r="S1078" s="4"/>
      <c r="U1078" s="146"/>
    </row>
    <row r="1079" spans="2:21" s="2" customFormat="1">
      <c r="B1079" s="88"/>
      <c r="L1079" s="3"/>
      <c r="M1079" s="3"/>
      <c r="N1079" s="3"/>
      <c r="O1079" s="4"/>
      <c r="P1079" s="4"/>
      <c r="Q1079" s="4"/>
      <c r="R1079" s="4"/>
      <c r="S1079" s="4"/>
      <c r="U1079" s="146"/>
    </row>
    <row r="1080" spans="2:21" s="2" customFormat="1">
      <c r="B1080" s="88"/>
      <c r="L1080" s="3"/>
      <c r="M1080" s="3"/>
      <c r="N1080" s="3"/>
      <c r="O1080" s="4"/>
      <c r="P1080" s="4"/>
      <c r="Q1080" s="4"/>
      <c r="R1080" s="4"/>
      <c r="S1080" s="4"/>
      <c r="U1080" s="146"/>
    </row>
    <row r="1081" spans="2:21" s="2" customFormat="1">
      <c r="B1081" s="88"/>
      <c r="L1081" s="3"/>
      <c r="M1081" s="3"/>
      <c r="N1081" s="3"/>
      <c r="O1081" s="4"/>
      <c r="P1081" s="4"/>
      <c r="Q1081" s="4"/>
      <c r="R1081" s="4"/>
      <c r="S1081" s="4"/>
      <c r="U1081" s="146"/>
    </row>
    <row r="1082" spans="2:21" s="2" customFormat="1">
      <c r="B1082" s="88"/>
      <c r="L1082" s="3"/>
      <c r="M1082" s="3"/>
      <c r="N1082" s="3"/>
      <c r="O1082" s="4"/>
      <c r="P1082" s="4"/>
      <c r="Q1082" s="4"/>
      <c r="R1082" s="4"/>
      <c r="S1082" s="4"/>
      <c r="U1082" s="146"/>
    </row>
    <row r="1083" spans="2:21" s="2" customFormat="1">
      <c r="B1083" s="88"/>
      <c r="L1083" s="3"/>
      <c r="M1083" s="3"/>
      <c r="N1083" s="3"/>
      <c r="O1083" s="4"/>
      <c r="P1083" s="4"/>
      <c r="Q1083" s="4"/>
      <c r="R1083" s="4"/>
      <c r="S1083" s="4"/>
      <c r="U1083" s="146"/>
    </row>
    <row r="1084" spans="2:21" s="2" customFormat="1">
      <c r="B1084" s="88"/>
      <c r="L1084" s="3"/>
      <c r="M1084" s="3"/>
      <c r="N1084" s="3"/>
      <c r="O1084" s="4"/>
      <c r="P1084" s="4"/>
      <c r="Q1084" s="4"/>
      <c r="R1084" s="4"/>
      <c r="S1084" s="4"/>
      <c r="U1084" s="146"/>
    </row>
    <row r="1085" spans="2:21" s="2" customFormat="1">
      <c r="B1085" s="88"/>
      <c r="L1085" s="3"/>
      <c r="M1085" s="3"/>
      <c r="N1085" s="3"/>
      <c r="O1085" s="4"/>
      <c r="P1085" s="4"/>
      <c r="Q1085" s="4"/>
      <c r="R1085" s="4"/>
      <c r="S1085" s="4"/>
      <c r="U1085" s="146"/>
    </row>
    <row r="1086" spans="2:21" s="2" customFormat="1">
      <c r="B1086" s="88"/>
      <c r="L1086" s="3"/>
      <c r="M1086" s="3"/>
      <c r="N1086" s="3"/>
      <c r="O1086" s="4"/>
      <c r="P1086" s="4"/>
      <c r="Q1086" s="4"/>
      <c r="R1086" s="4"/>
      <c r="S1086" s="4"/>
      <c r="U1086" s="146"/>
    </row>
    <row r="1087" spans="2:21" s="2" customFormat="1">
      <c r="B1087" s="88"/>
      <c r="L1087" s="3"/>
      <c r="M1087" s="3"/>
      <c r="N1087" s="3"/>
      <c r="O1087" s="4"/>
      <c r="P1087" s="4"/>
      <c r="Q1087" s="4"/>
      <c r="R1087" s="4"/>
      <c r="S1087" s="4"/>
      <c r="U1087" s="146"/>
    </row>
    <row r="1088" spans="2:21" s="2" customFormat="1">
      <c r="B1088" s="88"/>
      <c r="L1088" s="3"/>
      <c r="M1088" s="3"/>
      <c r="N1088" s="3"/>
      <c r="O1088" s="4"/>
      <c r="P1088" s="4"/>
      <c r="Q1088" s="4"/>
      <c r="R1088" s="4"/>
      <c r="S1088" s="4"/>
      <c r="U1088" s="146"/>
    </row>
    <row r="1089" spans="2:21" s="2" customFormat="1">
      <c r="B1089" s="88"/>
      <c r="L1089" s="3"/>
      <c r="M1089" s="3"/>
      <c r="N1089" s="3"/>
      <c r="O1089" s="4"/>
      <c r="P1089" s="4"/>
      <c r="Q1089" s="4"/>
      <c r="R1089" s="4"/>
      <c r="S1089" s="4"/>
      <c r="U1089" s="146"/>
    </row>
    <row r="1090" spans="2:21" s="2" customFormat="1">
      <c r="B1090" s="88"/>
      <c r="L1090" s="3"/>
      <c r="M1090" s="3"/>
      <c r="N1090" s="3"/>
      <c r="O1090" s="4"/>
      <c r="P1090" s="4"/>
      <c r="Q1090" s="4"/>
      <c r="R1090" s="4"/>
      <c r="S1090" s="4"/>
      <c r="U1090" s="146"/>
    </row>
    <row r="1091" spans="2:21" s="2" customFormat="1">
      <c r="B1091" s="88"/>
      <c r="L1091" s="3"/>
      <c r="M1091" s="3"/>
      <c r="N1091" s="3"/>
      <c r="O1091" s="4"/>
      <c r="P1091" s="4"/>
      <c r="Q1091" s="4"/>
      <c r="R1091" s="4"/>
      <c r="S1091" s="4"/>
      <c r="U1091" s="146"/>
    </row>
    <row r="1092" spans="2:21" s="2" customFormat="1">
      <c r="B1092" s="88"/>
      <c r="L1092" s="3"/>
      <c r="M1092" s="3"/>
      <c r="N1092" s="3"/>
      <c r="O1092" s="4"/>
      <c r="P1092" s="4"/>
      <c r="Q1092" s="4"/>
      <c r="R1092" s="4"/>
      <c r="S1092" s="4"/>
      <c r="U1092" s="146"/>
    </row>
    <row r="1093" spans="2:21" s="2" customFormat="1">
      <c r="B1093" s="88"/>
      <c r="L1093" s="3"/>
      <c r="M1093" s="3"/>
      <c r="N1093" s="3"/>
      <c r="O1093" s="4"/>
      <c r="P1093" s="4"/>
      <c r="Q1093" s="4"/>
      <c r="R1093" s="4"/>
      <c r="S1093" s="4"/>
      <c r="U1093" s="146"/>
    </row>
    <row r="1094" spans="2:21" s="2" customFormat="1">
      <c r="B1094" s="88"/>
      <c r="L1094" s="3"/>
      <c r="M1094" s="3"/>
      <c r="N1094" s="3"/>
      <c r="O1094" s="4"/>
      <c r="P1094" s="4"/>
      <c r="Q1094" s="4"/>
      <c r="R1094" s="4"/>
      <c r="S1094" s="4"/>
      <c r="U1094" s="146"/>
    </row>
    <row r="1095" spans="2:21" s="2" customFormat="1">
      <c r="B1095" s="88"/>
      <c r="L1095" s="3"/>
      <c r="M1095" s="3"/>
      <c r="N1095" s="3"/>
      <c r="O1095" s="4"/>
      <c r="P1095" s="4"/>
      <c r="Q1095" s="4"/>
      <c r="R1095" s="4"/>
      <c r="S1095" s="4"/>
      <c r="U1095" s="146"/>
    </row>
    <row r="1096" spans="2:21" s="2" customFormat="1">
      <c r="B1096" s="88"/>
      <c r="L1096" s="3"/>
      <c r="M1096" s="3"/>
      <c r="N1096" s="3"/>
      <c r="O1096" s="4"/>
      <c r="P1096" s="4"/>
      <c r="Q1096" s="4"/>
      <c r="R1096" s="4"/>
      <c r="S1096" s="4"/>
      <c r="U1096" s="146"/>
    </row>
    <row r="1097" spans="2:21" s="2" customFormat="1">
      <c r="B1097" s="88"/>
      <c r="L1097" s="3"/>
      <c r="M1097" s="3"/>
      <c r="N1097" s="3"/>
      <c r="O1097" s="4"/>
      <c r="P1097" s="4"/>
      <c r="Q1097" s="4"/>
      <c r="R1097" s="4"/>
      <c r="S1097" s="4"/>
      <c r="U1097" s="146"/>
    </row>
    <row r="1098" spans="2:21" s="2" customFormat="1">
      <c r="B1098" s="88"/>
      <c r="L1098" s="3"/>
      <c r="M1098" s="3"/>
      <c r="N1098" s="3"/>
      <c r="O1098" s="4"/>
      <c r="P1098" s="4"/>
      <c r="Q1098" s="4"/>
      <c r="R1098" s="4"/>
      <c r="S1098" s="4"/>
      <c r="U1098" s="146"/>
    </row>
    <row r="1099" spans="2:21" s="2" customFormat="1">
      <c r="B1099" s="88"/>
      <c r="L1099" s="3"/>
      <c r="M1099" s="3"/>
      <c r="N1099" s="3"/>
      <c r="O1099" s="4"/>
      <c r="P1099" s="4"/>
      <c r="Q1099" s="4"/>
      <c r="R1099" s="4"/>
      <c r="S1099" s="4"/>
      <c r="U1099" s="146"/>
    </row>
    <row r="1100" spans="2:21" s="2" customFormat="1">
      <c r="B1100" s="88"/>
      <c r="L1100" s="3"/>
      <c r="M1100" s="3"/>
      <c r="N1100" s="3"/>
      <c r="O1100" s="4"/>
      <c r="P1100" s="4"/>
      <c r="Q1100" s="4"/>
      <c r="R1100" s="4"/>
      <c r="S1100" s="4"/>
      <c r="U1100" s="146"/>
    </row>
    <row r="1101" spans="2:21" s="2" customFormat="1">
      <c r="B1101" s="88"/>
      <c r="L1101" s="3"/>
      <c r="M1101" s="3"/>
      <c r="N1101" s="3"/>
      <c r="O1101" s="4"/>
      <c r="P1101" s="4"/>
      <c r="Q1101" s="4"/>
      <c r="R1101" s="4"/>
      <c r="S1101" s="4"/>
      <c r="U1101" s="146"/>
    </row>
    <row r="1102" spans="2:21" s="2" customFormat="1">
      <c r="B1102" s="88"/>
      <c r="L1102" s="3"/>
      <c r="M1102" s="3"/>
      <c r="N1102" s="3"/>
      <c r="O1102" s="4"/>
      <c r="P1102" s="4"/>
      <c r="Q1102" s="4"/>
      <c r="R1102" s="4"/>
      <c r="S1102" s="4"/>
      <c r="U1102" s="146"/>
    </row>
    <row r="1103" spans="2:21" s="2" customFormat="1">
      <c r="B1103" s="88"/>
      <c r="L1103" s="3"/>
      <c r="M1103" s="3"/>
      <c r="N1103" s="3"/>
      <c r="O1103" s="4"/>
      <c r="P1103" s="4"/>
      <c r="Q1103" s="4"/>
      <c r="R1103" s="4"/>
      <c r="S1103" s="4"/>
      <c r="U1103" s="146"/>
    </row>
    <row r="1104" spans="2:21" s="2" customFormat="1">
      <c r="B1104" s="88"/>
      <c r="L1104" s="3"/>
      <c r="M1104" s="3"/>
      <c r="N1104" s="3"/>
      <c r="O1104" s="4"/>
      <c r="P1104" s="4"/>
      <c r="Q1104" s="4"/>
      <c r="R1104" s="4"/>
      <c r="S1104" s="4"/>
      <c r="U1104" s="146"/>
    </row>
    <row r="1105" spans="2:21" s="2" customFormat="1">
      <c r="B1105" s="88"/>
      <c r="L1105" s="3"/>
      <c r="M1105" s="3"/>
      <c r="N1105" s="3"/>
      <c r="O1105" s="4"/>
      <c r="P1105" s="4"/>
      <c r="Q1105" s="4"/>
      <c r="R1105" s="4"/>
      <c r="S1105" s="4"/>
      <c r="U1105" s="146"/>
    </row>
    <row r="1106" spans="2:21" s="2" customFormat="1">
      <c r="B1106" s="88"/>
      <c r="L1106" s="3"/>
      <c r="M1106" s="3"/>
      <c r="N1106" s="3"/>
      <c r="O1106" s="4"/>
      <c r="P1106" s="4"/>
      <c r="Q1106" s="4"/>
      <c r="R1106" s="4"/>
      <c r="S1106" s="4"/>
      <c r="U1106" s="146"/>
    </row>
    <row r="1107" spans="2:21" s="2" customFormat="1">
      <c r="B1107" s="88"/>
      <c r="L1107" s="3"/>
      <c r="M1107" s="3"/>
      <c r="N1107" s="3"/>
      <c r="O1107" s="4"/>
      <c r="P1107" s="4"/>
      <c r="Q1107" s="4"/>
      <c r="R1107" s="4"/>
      <c r="S1107" s="4"/>
      <c r="U1107" s="146"/>
    </row>
    <row r="1108" spans="2:21" s="2" customFormat="1">
      <c r="B1108" s="88"/>
      <c r="L1108" s="3"/>
      <c r="M1108" s="3"/>
      <c r="N1108" s="3"/>
      <c r="O1108" s="4"/>
      <c r="P1108" s="4"/>
      <c r="Q1108" s="4"/>
      <c r="R1108" s="4"/>
      <c r="S1108" s="4"/>
      <c r="U1108" s="146"/>
    </row>
    <row r="1109" spans="2:21" s="2" customFormat="1">
      <c r="B1109" s="88"/>
      <c r="L1109" s="3"/>
      <c r="M1109" s="3"/>
      <c r="N1109" s="3"/>
      <c r="O1109" s="4"/>
      <c r="P1109" s="4"/>
      <c r="Q1109" s="4"/>
      <c r="R1109" s="4"/>
      <c r="S1109" s="4"/>
      <c r="U1109" s="146"/>
    </row>
    <row r="1110" spans="2:21" s="2" customFormat="1">
      <c r="B1110" s="88"/>
      <c r="L1110" s="3"/>
      <c r="M1110" s="3"/>
      <c r="N1110" s="3"/>
      <c r="O1110" s="4"/>
      <c r="P1110" s="4"/>
      <c r="Q1110" s="4"/>
      <c r="R1110" s="4"/>
      <c r="S1110" s="4"/>
      <c r="U1110" s="146"/>
    </row>
    <row r="1111" spans="2:21" s="2" customFormat="1">
      <c r="B1111" s="88"/>
      <c r="L1111" s="3"/>
      <c r="M1111" s="3"/>
      <c r="N1111" s="3"/>
      <c r="O1111" s="4"/>
      <c r="P1111" s="4"/>
      <c r="Q1111" s="4"/>
      <c r="R1111" s="4"/>
      <c r="S1111" s="4"/>
      <c r="U1111" s="146"/>
    </row>
    <row r="1112" spans="2:21" s="2" customFormat="1">
      <c r="B1112" s="88"/>
      <c r="L1112" s="3"/>
      <c r="M1112" s="3"/>
      <c r="N1112" s="3"/>
      <c r="O1112" s="4"/>
      <c r="P1112" s="4"/>
      <c r="Q1112" s="4"/>
      <c r="R1112" s="4"/>
      <c r="S1112" s="4"/>
      <c r="U1112" s="146"/>
    </row>
    <row r="1113" spans="2:21" s="2" customFormat="1">
      <c r="B1113" s="88"/>
      <c r="L1113" s="3"/>
      <c r="M1113" s="3"/>
      <c r="N1113" s="3"/>
      <c r="O1113" s="4"/>
      <c r="P1113" s="4"/>
      <c r="Q1113" s="4"/>
      <c r="R1113" s="4"/>
      <c r="S1113" s="4"/>
      <c r="U1113" s="146"/>
    </row>
    <row r="1114" spans="2:21" s="2" customFormat="1">
      <c r="B1114" s="88"/>
      <c r="L1114" s="3"/>
      <c r="M1114" s="3"/>
      <c r="N1114" s="3"/>
      <c r="O1114" s="4"/>
      <c r="P1114" s="4"/>
      <c r="Q1114" s="4"/>
      <c r="R1114" s="4"/>
      <c r="S1114" s="4"/>
      <c r="U1114" s="146"/>
    </row>
    <row r="1115" spans="2:21" s="2" customFormat="1">
      <c r="B1115" s="88"/>
      <c r="L1115" s="3"/>
      <c r="M1115" s="3"/>
      <c r="N1115" s="3"/>
      <c r="O1115" s="4"/>
      <c r="P1115" s="4"/>
      <c r="Q1115" s="4"/>
      <c r="R1115" s="4"/>
      <c r="S1115" s="4"/>
      <c r="U1115" s="146"/>
    </row>
    <row r="1116" spans="2:21" s="2" customFormat="1">
      <c r="B1116" s="88"/>
      <c r="L1116" s="3"/>
      <c r="M1116" s="3"/>
      <c r="N1116" s="3"/>
      <c r="O1116" s="4"/>
      <c r="P1116" s="4"/>
      <c r="Q1116" s="4"/>
      <c r="R1116" s="4"/>
      <c r="S1116" s="4"/>
      <c r="U1116" s="146"/>
    </row>
    <row r="1117" spans="2:21" s="2" customFormat="1">
      <c r="B1117" s="88"/>
      <c r="L1117" s="3"/>
      <c r="M1117" s="3"/>
      <c r="N1117" s="3"/>
      <c r="O1117" s="4"/>
      <c r="P1117" s="4"/>
      <c r="Q1117" s="4"/>
      <c r="R1117" s="4"/>
      <c r="S1117" s="4"/>
      <c r="U1117" s="146"/>
    </row>
    <row r="1118" spans="2:21" s="2" customFormat="1">
      <c r="B1118" s="88"/>
      <c r="L1118" s="3"/>
      <c r="M1118" s="3"/>
      <c r="N1118" s="3"/>
      <c r="O1118" s="4"/>
      <c r="P1118" s="4"/>
      <c r="Q1118" s="4"/>
      <c r="R1118" s="4"/>
      <c r="S1118" s="4"/>
      <c r="U1118" s="146"/>
    </row>
    <row r="1119" spans="2:21" s="2" customFormat="1">
      <c r="B1119" s="88"/>
      <c r="L1119" s="3"/>
      <c r="M1119" s="3"/>
      <c r="N1119" s="3"/>
      <c r="O1119" s="4"/>
      <c r="P1119" s="4"/>
      <c r="Q1119" s="4"/>
      <c r="R1119" s="4"/>
      <c r="S1119" s="4"/>
      <c r="U1119" s="146"/>
    </row>
    <row r="1120" spans="2:21" s="2" customFormat="1">
      <c r="B1120" s="88"/>
      <c r="L1120" s="3"/>
      <c r="M1120" s="3"/>
      <c r="N1120" s="3"/>
      <c r="O1120" s="4"/>
      <c r="P1120" s="4"/>
      <c r="Q1120" s="4"/>
      <c r="R1120" s="4"/>
      <c r="S1120" s="4"/>
      <c r="U1120" s="146"/>
    </row>
    <row r="1121" spans="2:21" s="2" customFormat="1">
      <c r="B1121" s="88"/>
      <c r="L1121" s="3"/>
      <c r="M1121" s="3"/>
      <c r="N1121" s="3"/>
      <c r="O1121" s="4"/>
      <c r="P1121" s="4"/>
      <c r="Q1121" s="4"/>
      <c r="R1121" s="4"/>
      <c r="S1121" s="4"/>
      <c r="U1121" s="146"/>
    </row>
    <row r="1122" spans="2:21" s="2" customFormat="1">
      <c r="B1122" s="88"/>
      <c r="L1122" s="3"/>
      <c r="M1122" s="3"/>
      <c r="N1122" s="3"/>
      <c r="O1122" s="4"/>
      <c r="P1122" s="4"/>
      <c r="Q1122" s="4"/>
      <c r="R1122" s="4"/>
      <c r="S1122" s="4"/>
      <c r="U1122" s="146"/>
    </row>
    <row r="1123" spans="2:21" s="2" customFormat="1">
      <c r="B1123" s="88"/>
      <c r="L1123" s="3"/>
      <c r="M1123" s="3"/>
      <c r="N1123" s="3"/>
      <c r="O1123" s="4"/>
      <c r="P1123" s="4"/>
      <c r="Q1123" s="4"/>
      <c r="R1123" s="4"/>
      <c r="S1123" s="4"/>
      <c r="U1123" s="146"/>
    </row>
    <row r="1124" spans="2:21" s="2" customFormat="1">
      <c r="B1124" s="88"/>
      <c r="L1124" s="3"/>
      <c r="M1124" s="3"/>
      <c r="N1124" s="3"/>
      <c r="O1124" s="4"/>
      <c r="P1124" s="4"/>
      <c r="Q1124" s="4"/>
      <c r="R1124" s="4"/>
      <c r="S1124" s="4"/>
      <c r="U1124" s="146"/>
    </row>
    <row r="1125" spans="2:21" s="2" customFormat="1">
      <c r="B1125" s="88"/>
      <c r="L1125" s="3"/>
      <c r="M1125" s="3"/>
      <c r="N1125" s="3"/>
      <c r="O1125" s="4"/>
      <c r="P1125" s="4"/>
      <c r="Q1125" s="4"/>
      <c r="R1125" s="4"/>
      <c r="S1125" s="4"/>
      <c r="U1125" s="146"/>
    </row>
    <row r="1126" spans="2:21" s="2" customFormat="1">
      <c r="B1126" s="88"/>
      <c r="L1126" s="3"/>
      <c r="M1126" s="3"/>
      <c r="N1126" s="3"/>
      <c r="O1126" s="4"/>
      <c r="P1126" s="4"/>
      <c r="Q1126" s="4"/>
      <c r="R1126" s="4"/>
      <c r="S1126" s="4"/>
      <c r="U1126" s="146"/>
    </row>
    <row r="1127" spans="2:21" s="2" customFormat="1">
      <c r="B1127" s="88"/>
      <c r="L1127" s="3"/>
      <c r="M1127" s="3"/>
      <c r="N1127" s="3"/>
      <c r="O1127" s="4"/>
      <c r="P1127" s="4"/>
      <c r="Q1127" s="4"/>
      <c r="R1127" s="4"/>
      <c r="S1127" s="4"/>
      <c r="U1127" s="146"/>
    </row>
    <row r="1128" spans="2:21" s="2" customFormat="1">
      <c r="B1128" s="88"/>
      <c r="L1128" s="3"/>
      <c r="M1128" s="3"/>
      <c r="N1128" s="3"/>
      <c r="O1128" s="4"/>
      <c r="P1128" s="4"/>
      <c r="Q1128" s="4"/>
      <c r="R1128" s="4"/>
      <c r="S1128" s="4"/>
      <c r="U1128" s="146"/>
    </row>
    <row r="1129" spans="2:21" s="2" customFormat="1">
      <c r="B1129" s="88"/>
      <c r="L1129" s="3"/>
      <c r="M1129" s="3"/>
      <c r="N1129" s="3"/>
      <c r="O1129" s="4"/>
      <c r="P1129" s="4"/>
      <c r="Q1129" s="4"/>
      <c r="R1129" s="4"/>
      <c r="S1129" s="4"/>
      <c r="U1129" s="146"/>
    </row>
    <row r="1130" spans="2:21" s="2" customFormat="1">
      <c r="B1130" s="88"/>
      <c r="L1130" s="3"/>
      <c r="M1130" s="3"/>
      <c r="N1130" s="3"/>
      <c r="O1130" s="4"/>
      <c r="P1130" s="4"/>
      <c r="Q1130" s="4"/>
      <c r="R1130" s="4"/>
      <c r="S1130" s="4"/>
      <c r="U1130" s="146"/>
    </row>
    <row r="1131" spans="2:21" s="2" customFormat="1">
      <c r="B1131" s="88"/>
      <c r="L1131" s="3"/>
      <c r="M1131" s="3"/>
      <c r="N1131" s="3"/>
      <c r="O1131" s="4"/>
      <c r="P1131" s="4"/>
      <c r="Q1131" s="4"/>
      <c r="R1131" s="4"/>
      <c r="S1131" s="4"/>
      <c r="U1131" s="146"/>
    </row>
    <row r="1132" spans="2:21" s="2" customFormat="1">
      <c r="B1132" s="88"/>
      <c r="L1132" s="3"/>
      <c r="M1132" s="3"/>
      <c r="N1132" s="3"/>
      <c r="O1132" s="4"/>
      <c r="P1132" s="4"/>
      <c r="Q1132" s="4"/>
      <c r="R1132" s="4"/>
      <c r="S1132" s="4"/>
      <c r="U1132" s="146"/>
    </row>
    <row r="1133" spans="2:21" s="2" customFormat="1">
      <c r="B1133" s="88"/>
      <c r="L1133" s="3"/>
      <c r="M1133" s="3"/>
      <c r="N1133" s="3"/>
      <c r="O1133" s="4"/>
      <c r="P1133" s="4"/>
      <c r="Q1133" s="4"/>
      <c r="R1133" s="4"/>
      <c r="S1133" s="4"/>
      <c r="U1133" s="146"/>
    </row>
    <row r="1134" spans="2:21" s="2" customFormat="1">
      <c r="B1134" s="88"/>
      <c r="L1134" s="3"/>
      <c r="M1134" s="3"/>
      <c r="N1134" s="3"/>
      <c r="O1134" s="4"/>
      <c r="P1134" s="4"/>
      <c r="Q1134" s="4"/>
      <c r="R1134" s="4"/>
      <c r="S1134" s="4"/>
      <c r="U1134" s="146"/>
    </row>
    <row r="1135" spans="2:21" s="2" customFormat="1">
      <c r="B1135" s="88"/>
      <c r="L1135" s="3"/>
      <c r="M1135" s="3"/>
      <c r="N1135" s="3"/>
      <c r="O1135" s="4"/>
      <c r="P1135" s="4"/>
      <c r="Q1135" s="4"/>
      <c r="R1135" s="4"/>
      <c r="S1135" s="4"/>
      <c r="U1135" s="146"/>
    </row>
    <row r="1136" spans="2:21" s="2" customFormat="1">
      <c r="B1136" s="88"/>
      <c r="L1136" s="3"/>
      <c r="M1136" s="3"/>
      <c r="N1136" s="3"/>
      <c r="O1136" s="4"/>
      <c r="P1136" s="4"/>
      <c r="Q1136" s="4"/>
      <c r="R1136" s="4"/>
      <c r="S1136" s="4"/>
      <c r="U1136" s="146"/>
    </row>
    <row r="1137" spans="2:21" s="2" customFormat="1">
      <c r="B1137" s="88"/>
      <c r="L1137" s="3"/>
      <c r="M1137" s="3"/>
      <c r="N1137" s="3"/>
      <c r="O1137" s="4"/>
      <c r="P1137" s="4"/>
      <c r="Q1137" s="4"/>
      <c r="R1137" s="4"/>
      <c r="S1137" s="4"/>
      <c r="U1137" s="146"/>
    </row>
    <row r="1138" spans="2:21" s="2" customFormat="1">
      <c r="B1138" s="88"/>
      <c r="L1138" s="3"/>
      <c r="M1138" s="3"/>
      <c r="N1138" s="3"/>
      <c r="O1138" s="4"/>
      <c r="P1138" s="4"/>
      <c r="Q1138" s="4"/>
      <c r="R1138" s="4"/>
      <c r="S1138" s="4"/>
      <c r="U1138" s="146"/>
    </row>
    <row r="1139" spans="2:21" s="2" customFormat="1">
      <c r="B1139" s="88"/>
      <c r="L1139" s="3"/>
      <c r="M1139" s="3"/>
      <c r="N1139" s="3"/>
      <c r="O1139" s="4"/>
      <c r="P1139" s="4"/>
      <c r="Q1139" s="4"/>
      <c r="R1139" s="4"/>
      <c r="S1139" s="4"/>
      <c r="U1139" s="146"/>
    </row>
    <row r="1140" spans="2:21" s="2" customFormat="1">
      <c r="B1140" s="88"/>
      <c r="L1140" s="3"/>
      <c r="M1140" s="3"/>
      <c r="N1140" s="3"/>
      <c r="O1140" s="4"/>
      <c r="P1140" s="4"/>
      <c r="Q1140" s="4"/>
      <c r="R1140" s="4"/>
      <c r="S1140" s="4"/>
      <c r="U1140" s="146"/>
    </row>
    <row r="1141" spans="2:21" s="2" customFormat="1">
      <c r="B1141" s="88"/>
      <c r="L1141" s="3"/>
      <c r="M1141" s="3"/>
      <c r="N1141" s="3"/>
      <c r="O1141" s="4"/>
      <c r="P1141" s="4"/>
      <c r="Q1141" s="4"/>
      <c r="R1141" s="4"/>
      <c r="S1141" s="4"/>
      <c r="U1141" s="146"/>
    </row>
    <row r="1142" spans="2:21" s="2" customFormat="1">
      <c r="B1142" s="88"/>
      <c r="L1142" s="3"/>
      <c r="M1142" s="3"/>
      <c r="N1142" s="3"/>
      <c r="O1142" s="4"/>
      <c r="P1142" s="4"/>
      <c r="Q1142" s="4"/>
      <c r="R1142" s="4"/>
      <c r="S1142" s="4"/>
      <c r="U1142" s="146"/>
    </row>
    <row r="1143" spans="2:21" s="2" customFormat="1">
      <c r="B1143" s="88"/>
      <c r="L1143" s="3"/>
      <c r="M1143" s="3"/>
      <c r="N1143" s="3"/>
      <c r="O1143" s="4"/>
      <c r="P1143" s="4"/>
      <c r="Q1143" s="4"/>
      <c r="R1143" s="4"/>
      <c r="S1143" s="4"/>
      <c r="U1143" s="146"/>
    </row>
    <row r="1144" spans="2:21" s="2" customFormat="1">
      <c r="B1144" s="88"/>
      <c r="L1144" s="3"/>
      <c r="M1144" s="3"/>
      <c r="N1144" s="3"/>
      <c r="O1144" s="4"/>
      <c r="P1144" s="4"/>
      <c r="Q1144" s="4"/>
      <c r="R1144" s="4"/>
      <c r="S1144" s="4"/>
      <c r="U1144" s="146"/>
    </row>
    <row r="1145" spans="2:21" s="2" customFormat="1">
      <c r="B1145" s="88"/>
      <c r="L1145" s="3"/>
      <c r="M1145" s="3"/>
      <c r="N1145" s="3"/>
      <c r="O1145" s="4"/>
      <c r="P1145" s="4"/>
      <c r="Q1145" s="4"/>
      <c r="R1145" s="4"/>
      <c r="S1145" s="4"/>
      <c r="U1145" s="146"/>
    </row>
    <row r="1146" spans="2:21" s="2" customFormat="1">
      <c r="B1146" s="88"/>
      <c r="L1146" s="3"/>
      <c r="M1146" s="3"/>
      <c r="N1146" s="3"/>
      <c r="O1146" s="4"/>
      <c r="P1146" s="4"/>
      <c r="Q1146" s="4"/>
      <c r="R1146" s="4"/>
      <c r="S1146" s="4"/>
      <c r="U1146" s="146"/>
    </row>
    <row r="1147" spans="2:21" s="2" customFormat="1">
      <c r="B1147" s="88"/>
      <c r="L1147" s="3"/>
      <c r="M1147" s="3"/>
      <c r="N1147" s="3"/>
      <c r="O1147" s="4"/>
      <c r="P1147" s="4"/>
      <c r="Q1147" s="4"/>
      <c r="R1147" s="4"/>
      <c r="S1147" s="4"/>
      <c r="U1147" s="146"/>
    </row>
    <row r="1148" spans="2:21" s="2" customFormat="1">
      <c r="B1148" s="88"/>
      <c r="L1148" s="3"/>
      <c r="M1148" s="3"/>
      <c r="N1148" s="3"/>
      <c r="O1148" s="4"/>
      <c r="P1148" s="4"/>
      <c r="Q1148" s="4"/>
      <c r="R1148" s="4"/>
      <c r="S1148" s="4"/>
      <c r="U1148" s="146"/>
    </row>
    <row r="1149" spans="2:21" s="2" customFormat="1">
      <c r="B1149" s="88"/>
      <c r="L1149" s="3"/>
      <c r="M1149" s="3"/>
      <c r="N1149" s="3"/>
      <c r="O1149" s="4"/>
      <c r="P1149" s="4"/>
      <c r="Q1149" s="4"/>
      <c r="R1149" s="4"/>
      <c r="S1149" s="4"/>
      <c r="U1149" s="146"/>
    </row>
    <row r="1150" spans="2:21" s="2" customFormat="1">
      <c r="B1150" s="88"/>
      <c r="L1150" s="3"/>
      <c r="M1150" s="3"/>
      <c r="N1150" s="3"/>
      <c r="O1150" s="4"/>
      <c r="P1150" s="4"/>
      <c r="Q1150" s="4"/>
      <c r="R1150" s="4"/>
      <c r="S1150" s="4"/>
      <c r="U1150" s="146"/>
    </row>
    <row r="1151" spans="2:21" s="2" customFormat="1">
      <c r="B1151" s="88"/>
      <c r="L1151" s="3"/>
      <c r="M1151" s="3"/>
      <c r="N1151" s="3"/>
      <c r="O1151" s="4"/>
      <c r="P1151" s="4"/>
      <c r="Q1151" s="4"/>
      <c r="R1151" s="4"/>
      <c r="S1151" s="4"/>
      <c r="U1151" s="146"/>
    </row>
    <row r="1152" spans="2:21" s="2" customFormat="1">
      <c r="B1152" s="88"/>
      <c r="L1152" s="3"/>
      <c r="M1152" s="3"/>
      <c r="N1152" s="3"/>
      <c r="O1152" s="4"/>
      <c r="P1152" s="4"/>
      <c r="Q1152" s="4"/>
      <c r="R1152" s="4"/>
      <c r="S1152" s="4"/>
      <c r="U1152" s="146"/>
    </row>
    <row r="1153" spans="2:21" s="2" customFormat="1">
      <c r="B1153" s="88"/>
      <c r="L1153" s="3"/>
      <c r="M1153" s="3"/>
      <c r="N1153" s="3"/>
      <c r="O1153" s="4"/>
      <c r="P1153" s="4"/>
      <c r="Q1153" s="4"/>
      <c r="R1153" s="4"/>
      <c r="S1153" s="4"/>
      <c r="U1153" s="146"/>
    </row>
    <row r="1154" spans="2:21" s="2" customFormat="1">
      <c r="B1154" s="88"/>
      <c r="L1154" s="3"/>
      <c r="M1154" s="3"/>
      <c r="N1154" s="3"/>
      <c r="O1154" s="4"/>
      <c r="P1154" s="4"/>
      <c r="Q1154" s="4"/>
      <c r="R1154" s="4"/>
      <c r="S1154" s="4"/>
      <c r="U1154" s="146"/>
    </row>
    <row r="1155" spans="2:21" s="2" customFormat="1">
      <c r="B1155" s="88"/>
      <c r="L1155" s="3"/>
      <c r="M1155" s="3"/>
      <c r="N1155" s="3"/>
      <c r="O1155" s="4"/>
      <c r="P1155" s="4"/>
      <c r="Q1155" s="4"/>
      <c r="R1155" s="4"/>
      <c r="S1155" s="4"/>
      <c r="U1155" s="146"/>
    </row>
    <row r="1156" spans="2:21" s="2" customFormat="1">
      <c r="B1156" s="88"/>
      <c r="L1156" s="3"/>
      <c r="M1156" s="3"/>
      <c r="N1156" s="3"/>
      <c r="O1156" s="4"/>
      <c r="P1156" s="4"/>
      <c r="Q1156" s="4"/>
      <c r="R1156" s="4"/>
      <c r="S1156" s="4"/>
      <c r="U1156" s="146"/>
    </row>
    <row r="1157" spans="2:21" s="2" customFormat="1">
      <c r="B1157" s="88"/>
      <c r="L1157" s="3"/>
      <c r="M1157" s="3"/>
      <c r="N1157" s="3"/>
      <c r="O1157" s="4"/>
      <c r="P1157" s="4"/>
      <c r="Q1157" s="4"/>
      <c r="R1157" s="4"/>
      <c r="S1157" s="4"/>
      <c r="U1157" s="146"/>
    </row>
    <row r="1158" spans="2:21" s="2" customFormat="1">
      <c r="B1158" s="88"/>
      <c r="L1158" s="3"/>
      <c r="M1158" s="3"/>
      <c r="N1158" s="3"/>
      <c r="O1158" s="4"/>
      <c r="P1158" s="4"/>
      <c r="Q1158" s="4"/>
      <c r="R1158" s="4"/>
      <c r="S1158" s="4"/>
      <c r="U1158" s="146"/>
    </row>
    <row r="1159" spans="2:21" s="2" customFormat="1">
      <c r="B1159" s="88"/>
      <c r="L1159" s="3"/>
      <c r="M1159" s="3"/>
      <c r="N1159" s="3"/>
      <c r="O1159" s="4"/>
      <c r="P1159" s="4"/>
      <c r="Q1159" s="4"/>
      <c r="R1159" s="4"/>
      <c r="S1159" s="4"/>
      <c r="U1159" s="146"/>
    </row>
    <row r="1160" spans="2:21" s="2" customFormat="1">
      <c r="B1160" s="88"/>
      <c r="L1160" s="3"/>
      <c r="M1160" s="3"/>
      <c r="N1160" s="3"/>
      <c r="O1160" s="4"/>
      <c r="P1160" s="4"/>
      <c r="Q1160" s="4"/>
      <c r="R1160" s="4"/>
      <c r="S1160" s="4"/>
      <c r="U1160" s="146"/>
    </row>
    <row r="1161" spans="2:21" s="2" customFormat="1">
      <c r="B1161" s="88"/>
      <c r="L1161" s="3"/>
      <c r="M1161" s="3"/>
      <c r="N1161" s="3"/>
      <c r="O1161" s="4"/>
      <c r="P1161" s="4"/>
      <c r="Q1161" s="4"/>
      <c r="R1161" s="4"/>
      <c r="S1161" s="4"/>
      <c r="U1161" s="146"/>
    </row>
    <row r="1162" spans="2:21" s="2" customFormat="1">
      <c r="B1162" s="88"/>
      <c r="L1162" s="3"/>
      <c r="M1162" s="3"/>
      <c r="N1162" s="3"/>
      <c r="O1162" s="4"/>
      <c r="P1162" s="4"/>
      <c r="Q1162" s="4"/>
      <c r="R1162" s="4"/>
      <c r="S1162" s="4"/>
      <c r="U1162" s="146"/>
    </row>
    <row r="1163" spans="2:21" s="2" customFormat="1">
      <c r="B1163" s="88"/>
      <c r="L1163" s="3"/>
      <c r="M1163" s="3"/>
      <c r="N1163" s="3"/>
      <c r="O1163" s="4"/>
      <c r="P1163" s="4"/>
      <c r="Q1163" s="4"/>
      <c r="R1163" s="4"/>
      <c r="S1163" s="4"/>
      <c r="U1163" s="146"/>
    </row>
    <row r="1164" spans="2:21" s="2" customFormat="1">
      <c r="B1164" s="88"/>
      <c r="L1164" s="3"/>
      <c r="M1164" s="3"/>
      <c r="N1164" s="3"/>
      <c r="O1164" s="4"/>
      <c r="P1164" s="4"/>
      <c r="Q1164" s="4"/>
      <c r="R1164" s="4"/>
      <c r="S1164" s="4"/>
      <c r="U1164" s="146"/>
    </row>
    <row r="1165" spans="2:21" s="2" customFormat="1">
      <c r="B1165" s="88"/>
      <c r="L1165" s="3"/>
      <c r="M1165" s="3"/>
      <c r="N1165" s="3"/>
      <c r="O1165" s="4"/>
      <c r="P1165" s="4"/>
      <c r="Q1165" s="4"/>
      <c r="R1165" s="4"/>
      <c r="S1165" s="4"/>
      <c r="U1165" s="146"/>
    </row>
    <row r="1166" spans="2:21" s="2" customFormat="1">
      <c r="B1166" s="88"/>
      <c r="L1166" s="3"/>
      <c r="M1166" s="3"/>
      <c r="N1166" s="3"/>
      <c r="O1166" s="4"/>
      <c r="P1166" s="4"/>
      <c r="Q1166" s="4"/>
      <c r="R1166" s="4"/>
      <c r="S1166" s="4"/>
      <c r="U1166" s="146"/>
    </row>
    <row r="1167" spans="2:21" s="2" customFormat="1">
      <c r="B1167" s="88"/>
      <c r="L1167" s="3"/>
      <c r="M1167" s="3"/>
      <c r="N1167" s="3"/>
      <c r="O1167" s="4"/>
      <c r="P1167" s="4"/>
      <c r="Q1167" s="4"/>
      <c r="R1167" s="4"/>
      <c r="S1167" s="4"/>
      <c r="U1167" s="146"/>
    </row>
    <row r="1168" spans="2:21" s="2" customFormat="1">
      <c r="B1168" s="88"/>
      <c r="L1168" s="3"/>
      <c r="M1168" s="3"/>
      <c r="N1168" s="3"/>
      <c r="O1168" s="4"/>
      <c r="P1168" s="4"/>
      <c r="Q1168" s="4"/>
      <c r="R1168" s="4"/>
      <c r="S1168" s="4"/>
      <c r="U1168" s="146"/>
    </row>
    <row r="1169" spans="2:21" s="2" customFormat="1">
      <c r="B1169" s="88"/>
      <c r="L1169" s="3"/>
      <c r="M1169" s="3"/>
      <c r="N1169" s="3"/>
      <c r="O1169" s="4"/>
      <c r="P1169" s="4"/>
      <c r="Q1169" s="4"/>
      <c r="R1169" s="4"/>
      <c r="S1169" s="4"/>
      <c r="U1169" s="146"/>
    </row>
    <row r="1170" spans="2:21" s="2" customFormat="1">
      <c r="B1170" s="88"/>
      <c r="L1170" s="3"/>
      <c r="M1170" s="3"/>
      <c r="N1170" s="3"/>
      <c r="O1170" s="4"/>
      <c r="P1170" s="4"/>
      <c r="Q1170" s="4"/>
      <c r="R1170" s="4"/>
      <c r="S1170" s="4"/>
      <c r="U1170" s="146"/>
    </row>
    <row r="1171" spans="2:21" s="2" customFormat="1">
      <c r="B1171" s="88"/>
      <c r="L1171" s="3"/>
      <c r="M1171" s="3"/>
      <c r="N1171" s="3"/>
      <c r="O1171" s="4"/>
      <c r="P1171" s="4"/>
      <c r="Q1171" s="4"/>
      <c r="R1171" s="4"/>
      <c r="S1171" s="4"/>
      <c r="U1171" s="146"/>
    </row>
    <row r="1172" spans="2:21" s="2" customFormat="1">
      <c r="B1172" s="88"/>
      <c r="L1172" s="3"/>
      <c r="M1172" s="3"/>
      <c r="N1172" s="3"/>
      <c r="O1172" s="4"/>
      <c r="P1172" s="4"/>
      <c r="Q1172" s="4"/>
      <c r="R1172" s="4"/>
      <c r="S1172" s="4"/>
      <c r="U1172" s="146"/>
    </row>
    <row r="1173" spans="2:21" s="2" customFormat="1">
      <c r="B1173" s="88"/>
      <c r="L1173" s="3"/>
      <c r="M1173" s="3"/>
      <c r="N1173" s="3"/>
      <c r="O1173" s="4"/>
      <c r="P1173" s="4"/>
      <c r="Q1173" s="4"/>
      <c r="R1173" s="4"/>
      <c r="S1173" s="4"/>
      <c r="U1173" s="146"/>
    </row>
    <row r="1174" spans="2:21" s="2" customFormat="1">
      <c r="B1174" s="88"/>
      <c r="L1174" s="3"/>
      <c r="M1174" s="3"/>
      <c r="N1174" s="3"/>
      <c r="O1174" s="4"/>
      <c r="P1174" s="4"/>
      <c r="Q1174" s="4"/>
      <c r="R1174" s="4"/>
      <c r="S1174" s="4"/>
      <c r="U1174" s="146"/>
    </row>
    <row r="1175" spans="2:21" s="2" customFormat="1">
      <c r="B1175" s="88"/>
      <c r="L1175" s="3"/>
      <c r="M1175" s="3"/>
      <c r="N1175" s="3"/>
      <c r="O1175" s="4"/>
      <c r="P1175" s="4"/>
      <c r="Q1175" s="4"/>
      <c r="R1175" s="4"/>
      <c r="S1175" s="4"/>
      <c r="U1175" s="146"/>
    </row>
    <row r="1176" spans="2:21" s="2" customFormat="1">
      <c r="B1176" s="88"/>
      <c r="L1176" s="3"/>
      <c r="M1176" s="3"/>
      <c r="N1176" s="3"/>
      <c r="O1176" s="4"/>
      <c r="P1176" s="4"/>
      <c r="Q1176" s="4"/>
      <c r="R1176" s="4"/>
      <c r="S1176" s="4"/>
      <c r="U1176" s="146"/>
    </row>
    <row r="1177" spans="2:21" s="2" customFormat="1">
      <c r="B1177" s="88"/>
      <c r="L1177" s="3"/>
      <c r="M1177" s="3"/>
      <c r="N1177" s="3"/>
      <c r="O1177" s="4"/>
      <c r="P1177" s="4"/>
      <c r="Q1177" s="4"/>
      <c r="R1177" s="4"/>
      <c r="S1177" s="4"/>
      <c r="U1177" s="146"/>
    </row>
    <row r="1178" spans="2:21" s="2" customFormat="1">
      <c r="B1178" s="88"/>
      <c r="L1178" s="3"/>
      <c r="M1178" s="3"/>
      <c r="N1178" s="3"/>
      <c r="O1178" s="4"/>
      <c r="P1178" s="4"/>
      <c r="Q1178" s="4"/>
      <c r="R1178" s="4"/>
      <c r="S1178" s="4"/>
      <c r="U1178" s="146"/>
    </row>
    <row r="1179" spans="2:21" s="2" customFormat="1">
      <c r="B1179" s="88"/>
      <c r="L1179" s="3"/>
      <c r="M1179" s="3"/>
      <c r="N1179" s="3"/>
      <c r="O1179" s="4"/>
      <c r="P1179" s="4"/>
      <c r="Q1179" s="4"/>
      <c r="R1179" s="4"/>
      <c r="S1179" s="4"/>
      <c r="U1179" s="146"/>
    </row>
    <row r="1180" spans="2:21" s="2" customFormat="1">
      <c r="B1180" s="88"/>
      <c r="L1180" s="3"/>
      <c r="M1180" s="3"/>
      <c r="N1180" s="3"/>
      <c r="O1180" s="4"/>
      <c r="P1180" s="4"/>
      <c r="Q1180" s="4"/>
      <c r="R1180" s="4"/>
      <c r="S1180" s="4"/>
      <c r="U1180" s="146"/>
    </row>
    <row r="1181" spans="2:21" s="2" customFormat="1">
      <c r="B1181" s="88"/>
      <c r="L1181" s="3"/>
      <c r="M1181" s="3"/>
      <c r="N1181" s="3"/>
      <c r="O1181" s="4"/>
      <c r="P1181" s="4"/>
      <c r="Q1181" s="4"/>
      <c r="R1181" s="4"/>
      <c r="S1181" s="4"/>
      <c r="U1181" s="146"/>
    </row>
    <row r="1182" spans="2:21" s="2" customFormat="1">
      <c r="B1182" s="88"/>
      <c r="L1182" s="3"/>
      <c r="M1182" s="3"/>
      <c r="N1182" s="3"/>
      <c r="O1182" s="4"/>
      <c r="P1182" s="4"/>
      <c r="Q1182" s="4"/>
      <c r="R1182" s="4"/>
      <c r="S1182" s="4"/>
      <c r="U1182" s="146"/>
    </row>
    <row r="1183" spans="2:21" s="2" customFormat="1">
      <c r="B1183" s="88"/>
      <c r="L1183" s="3"/>
      <c r="M1183" s="3"/>
      <c r="N1183" s="3"/>
      <c r="O1183" s="4"/>
      <c r="P1183" s="4"/>
      <c r="Q1183" s="4"/>
      <c r="R1183" s="4"/>
      <c r="S1183" s="4"/>
      <c r="U1183" s="146"/>
    </row>
    <row r="1184" spans="2:21" s="2" customFormat="1">
      <c r="B1184" s="88"/>
      <c r="L1184" s="3"/>
      <c r="M1184" s="3"/>
      <c r="N1184" s="3"/>
      <c r="O1184" s="4"/>
      <c r="P1184" s="4"/>
      <c r="Q1184" s="4"/>
      <c r="R1184" s="4"/>
      <c r="S1184" s="4"/>
      <c r="U1184" s="146"/>
    </row>
    <row r="1185" spans="2:21" s="2" customFormat="1">
      <c r="B1185" s="88"/>
      <c r="L1185" s="3"/>
      <c r="M1185" s="3"/>
      <c r="N1185" s="3"/>
      <c r="O1185" s="4"/>
      <c r="P1185" s="4"/>
      <c r="Q1185" s="4"/>
      <c r="R1185" s="4"/>
      <c r="S1185" s="4"/>
      <c r="U1185" s="146"/>
    </row>
    <row r="1186" spans="2:21" s="2" customFormat="1">
      <c r="B1186" s="88"/>
      <c r="L1186" s="3"/>
      <c r="M1186" s="3"/>
      <c r="N1186" s="3"/>
      <c r="O1186" s="4"/>
      <c r="P1186" s="4"/>
      <c r="Q1186" s="4"/>
      <c r="R1186" s="4"/>
      <c r="S1186" s="4"/>
      <c r="U1186" s="146"/>
    </row>
    <row r="1187" spans="2:21" s="2" customFormat="1">
      <c r="B1187" s="88"/>
      <c r="L1187" s="3"/>
      <c r="M1187" s="3"/>
      <c r="N1187" s="3"/>
      <c r="O1187" s="4"/>
      <c r="P1187" s="4"/>
      <c r="Q1187" s="4"/>
      <c r="R1187" s="4"/>
      <c r="S1187" s="4"/>
      <c r="U1187" s="146"/>
    </row>
    <row r="1188" spans="2:21" s="2" customFormat="1">
      <c r="B1188" s="88"/>
      <c r="L1188" s="3"/>
      <c r="M1188" s="3"/>
      <c r="N1188" s="3"/>
      <c r="O1188" s="4"/>
      <c r="P1188" s="4"/>
      <c r="Q1188" s="4"/>
      <c r="R1188" s="4"/>
      <c r="S1188" s="4"/>
      <c r="U1188" s="146"/>
    </row>
    <row r="1189" spans="2:21" s="2" customFormat="1">
      <c r="B1189" s="88"/>
      <c r="L1189" s="3"/>
      <c r="M1189" s="3"/>
      <c r="N1189" s="3"/>
      <c r="O1189" s="4"/>
      <c r="P1189" s="4"/>
      <c r="Q1189" s="4"/>
      <c r="R1189" s="4"/>
      <c r="S1189" s="4"/>
      <c r="U1189" s="146"/>
    </row>
    <row r="1190" spans="2:21" s="2" customFormat="1">
      <c r="B1190" s="88"/>
      <c r="L1190" s="3"/>
      <c r="M1190" s="3"/>
      <c r="N1190" s="3"/>
      <c r="O1190" s="4"/>
      <c r="P1190" s="4"/>
      <c r="Q1190" s="4"/>
      <c r="R1190" s="4"/>
      <c r="S1190" s="4"/>
      <c r="U1190" s="146"/>
    </row>
    <row r="1191" spans="2:21" s="2" customFormat="1">
      <c r="B1191" s="88"/>
      <c r="L1191" s="3"/>
      <c r="M1191" s="3"/>
      <c r="N1191" s="3"/>
      <c r="O1191" s="4"/>
      <c r="P1191" s="4"/>
      <c r="Q1191" s="4"/>
      <c r="R1191" s="4"/>
      <c r="S1191" s="4"/>
      <c r="U1191" s="146"/>
    </row>
    <row r="1192" spans="2:21" s="2" customFormat="1">
      <c r="B1192" s="88"/>
      <c r="L1192" s="3"/>
      <c r="M1192" s="3"/>
      <c r="N1192" s="3"/>
      <c r="O1192" s="4"/>
      <c r="P1192" s="4"/>
      <c r="Q1192" s="4"/>
      <c r="R1192" s="4"/>
      <c r="S1192" s="4"/>
      <c r="U1192" s="146"/>
    </row>
    <row r="1193" spans="2:21" s="2" customFormat="1">
      <c r="B1193" s="88"/>
      <c r="L1193" s="3"/>
      <c r="M1193" s="3"/>
      <c r="N1193" s="3"/>
      <c r="O1193" s="4"/>
      <c r="P1193" s="4"/>
      <c r="Q1193" s="4"/>
      <c r="R1193" s="4"/>
      <c r="S1193" s="4"/>
      <c r="U1193" s="146"/>
    </row>
    <row r="1194" spans="2:21" s="2" customFormat="1">
      <c r="B1194" s="88"/>
      <c r="L1194" s="3"/>
      <c r="M1194" s="3"/>
      <c r="N1194" s="3"/>
      <c r="O1194" s="4"/>
      <c r="P1194" s="4"/>
      <c r="Q1194" s="4"/>
      <c r="R1194" s="4"/>
      <c r="S1194" s="4"/>
      <c r="U1194" s="146"/>
    </row>
    <row r="1195" spans="2:21" s="2" customFormat="1">
      <c r="B1195" s="88"/>
      <c r="L1195" s="3"/>
      <c r="M1195" s="3"/>
      <c r="N1195" s="3"/>
      <c r="O1195" s="4"/>
      <c r="P1195" s="4"/>
      <c r="Q1195" s="4"/>
      <c r="R1195" s="4"/>
      <c r="S1195" s="4"/>
      <c r="U1195" s="146"/>
    </row>
    <row r="1196" spans="2:21" s="2" customFormat="1">
      <c r="B1196" s="88"/>
      <c r="L1196" s="3"/>
      <c r="M1196" s="3"/>
      <c r="N1196" s="3"/>
      <c r="O1196" s="4"/>
      <c r="P1196" s="4"/>
      <c r="Q1196" s="4"/>
      <c r="R1196" s="4"/>
      <c r="S1196" s="4"/>
      <c r="U1196" s="146"/>
    </row>
    <row r="1197" spans="2:21" s="2" customFormat="1">
      <c r="B1197" s="88"/>
      <c r="L1197" s="3"/>
      <c r="M1197" s="3"/>
      <c r="N1197" s="3"/>
      <c r="O1197" s="4"/>
      <c r="P1197" s="4"/>
      <c r="Q1197" s="4"/>
      <c r="R1197" s="4"/>
      <c r="S1197" s="4"/>
      <c r="U1197" s="146"/>
    </row>
    <row r="1198" spans="2:21" s="2" customFormat="1">
      <c r="B1198" s="88"/>
      <c r="L1198" s="3"/>
      <c r="M1198" s="3"/>
      <c r="N1198" s="3"/>
      <c r="O1198" s="4"/>
      <c r="P1198" s="4"/>
      <c r="Q1198" s="4"/>
      <c r="R1198" s="4"/>
      <c r="S1198" s="4"/>
      <c r="U1198" s="146"/>
    </row>
    <row r="1199" spans="2:21" s="2" customFormat="1">
      <c r="B1199" s="88"/>
      <c r="L1199" s="3"/>
      <c r="M1199" s="3"/>
      <c r="N1199" s="3"/>
      <c r="O1199" s="4"/>
      <c r="P1199" s="4"/>
      <c r="Q1199" s="4"/>
      <c r="R1199" s="4"/>
      <c r="S1199" s="4"/>
      <c r="U1199" s="146"/>
    </row>
    <row r="1200" spans="2:21" s="2" customFormat="1">
      <c r="B1200" s="88"/>
      <c r="L1200" s="3"/>
      <c r="M1200" s="3"/>
      <c r="N1200" s="3"/>
      <c r="O1200" s="4"/>
      <c r="P1200" s="4"/>
      <c r="Q1200" s="4"/>
      <c r="R1200" s="4"/>
      <c r="S1200" s="4"/>
      <c r="U1200" s="146"/>
    </row>
    <row r="1201" spans="12:20">
      <c r="L1201" s="3"/>
      <c r="M1201" s="3"/>
      <c r="N1201" s="3"/>
      <c r="T1201" s="2"/>
    </row>
    <row r="1202" spans="12:20">
      <c r="L1202" s="3"/>
      <c r="M1202" s="3"/>
      <c r="N1202" s="3"/>
      <c r="T1202" s="2"/>
    </row>
  </sheetData>
  <mergeCells count="135">
    <mergeCell ref="C63:C68"/>
    <mergeCell ref="E44:M44"/>
    <mergeCell ref="E50:F50"/>
    <mergeCell ref="G50:K50"/>
    <mergeCell ref="F52:G52"/>
    <mergeCell ref="H52:N52"/>
    <mergeCell ref="E27:F27"/>
    <mergeCell ref="G27:K27"/>
    <mergeCell ref="E28:F28"/>
    <mergeCell ref="G28:K28"/>
    <mergeCell ref="E30:F30"/>
    <mergeCell ref="G30:K30"/>
    <mergeCell ref="D51:N51"/>
    <mergeCell ref="D52:D54"/>
    <mergeCell ref="C42:D42"/>
    <mergeCell ref="B43:N43"/>
    <mergeCell ref="F42:L42"/>
    <mergeCell ref="M42:N42"/>
    <mergeCell ref="B41:N41"/>
    <mergeCell ref="F38:L38"/>
    <mergeCell ref="M38:N38"/>
    <mergeCell ref="F39:L39"/>
    <mergeCell ref="M39:N39"/>
    <mergeCell ref="F40:K40"/>
    <mergeCell ref="B57:N57"/>
    <mergeCell ref="B61:B62"/>
    <mergeCell ref="C61:C62"/>
    <mergeCell ref="D61:D62"/>
    <mergeCell ref="E61:K62"/>
    <mergeCell ref="L61:N62"/>
    <mergeCell ref="O61:O62"/>
    <mergeCell ref="P61:P62"/>
    <mergeCell ref="Q61:S61"/>
    <mergeCell ref="E60:Q60"/>
    <mergeCell ref="R60:S60"/>
    <mergeCell ref="D55:N55"/>
    <mergeCell ref="B56:N56"/>
    <mergeCell ref="F53:G53"/>
    <mergeCell ref="F54:G54"/>
    <mergeCell ref="H54:N54"/>
    <mergeCell ref="H53:N53"/>
    <mergeCell ref="E47:M47"/>
    <mergeCell ref="E48:M48"/>
    <mergeCell ref="D49:N49"/>
    <mergeCell ref="C44:C55"/>
    <mergeCell ref="D44:D45"/>
    <mergeCell ref="E45:M45"/>
    <mergeCell ref="D46:N46"/>
    <mergeCell ref="D47:D48"/>
    <mergeCell ref="F36:L36"/>
    <mergeCell ref="M36:N36"/>
    <mergeCell ref="F37:L37"/>
    <mergeCell ref="M37:N37"/>
    <mergeCell ref="C34:C40"/>
    <mergeCell ref="D34:E34"/>
    <mergeCell ref="F34:N34"/>
    <mergeCell ref="D35:D40"/>
    <mergeCell ref="F35:L35"/>
    <mergeCell ref="M35:N35"/>
    <mergeCell ref="E36:E37"/>
    <mergeCell ref="D29:N29"/>
    <mergeCell ref="D32:N32"/>
    <mergeCell ref="B33:N33"/>
    <mergeCell ref="E31:F31"/>
    <mergeCell ref="G31:K31"/>
    <mergeCell ref="D26:N26"/>
    <mergeCell ref="E22:F22"/>
    <mergeCell ref="G22:K22"/>
    <mergeCell ref="E25:F25"/>
    <mergeCell ref="G25:K25"/>
    <mergeCell ref="C18:C32"/>
    <mergeCell ref="D19:N19"/>
    <mergeCell ref="D21:N21"/>
    <mergeCell ref="D22:D25"/>
    <mergeCell ref="G18:K18"/>
    <mergeCell ref="E20:F20"/>
    <mergeCell ref="G20:K20"/>
    <mergeCell ref="E23:F23"/>
    <mergeCell ref="G23:K23"/>
    <mergeCell ref="E24:F24"/>
    <mergeCell ref="G24:K24"/>
    <mergeCell ref="E18:F18"/>
    <mergeCell ref="R1:S1"/>
    <mergeCell ref="E1:Q1"/>
    <mergeCell ref="C13:C16"/>
    <mergeCell ref="F13:K13"/>
    <mergeCell ref="F16:K16"/>
    <mergeCell ref="B17:N17"/>
    <mergeCell ref="D11:N11"/>
    <mergeCell ref="B12:N12"/>
    <mergeCell ref="D4:D8"/>
    <mergeCell ref="F4:K4"/>
    <mergeCell ref="F5:K5"/>
    <mergeCell ref="F8:K8"/>
    <mergeCell ref="D9:N9"/>
    <mergeCell ref="F10:K10"/>
    <mergeCell ref="F6:K6"/>
    <mergeCell ref="F7:K7"/>
    <mergeCell ref="C4:C11"/>
    <mergeCell ref="F14:K14"/>
    <mergeCell ref="F15:K15"/>
    <mergeCell ref="Q2:S2"/>
    <mergeCell ref="B2:B3"/>
    <mergeCell ref="C2:C3"/>
    <mergeCell ref="D2:D3"/>
    <mergeCell ref="E2:E3"/>
    <mergeCell ref="F2:K3"/>
    <mergeCell ref="L2:M3"/>
    <mergeCell ref="N2:N3"/>
    <mergeCell ref="O2:O3"/>
    <mergeCell ref="P2:P3"/>
    <mergeCell ref="E74:N74"/>
    <mergeCell ref="B80:R80"/>
    <mergeCell ref="F67:G67"/>
    <mergeCell ref="F68:G68"/>
    <mergeCell ref="H63:N63"/>
    <mergeCell ref="H64:N64"/>
    <mergeCell ref="H65:N65"/>
    <mergeCell ref="H66:N66"/>
    <mergeCell ref="H67:N67"/>
    <mergeCell ref="H68:N68"/>
    <mergeCell ref="E72:N72"/>
    <mergeCell ref="F63:G63"/>
    <mergeCell ref="F64:G64"/>
    <mergeCell ref="F65:G65"/>
    <mergeCell ref="F66:G66"/>
    <mergeCell ref="B76:N76"/>
    <mergeCell ref="B77:N77"/>
    <mergeCell ref="B78:N78"/>
    <mergeCell ref="B69:N69"/>
    <mergeCell ref="C70:C75"/>
    <mergeCell ref="E70:N70"/>
    <mergeCell ref="E71:N71"/>
    <mergeCell ref="E73:N73"/>
    <mergeCell ref="E75:N75"/>
  </mergeCells>
  <phoneticPr fontId="4"/>
  <pageMargins left="0.59055118110236227" right="0.38" top="0.62" bottom="0.39370078740157483" header="0.27559055118110237" footer="0.31496062992125984"/>
  <pageSetup paperSize="9" scale="62" fitToHeight="0" orientation="portrait" r:id="rId1"/>
  <rowBreaks count="1" manualBreakCount="1">
    <brk id="5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207"/>
  <sheetViews>
    <sheetView showGridLines="0" topLeftCell="A55" zoomScale="80" zoomScaleNormal="80" zoomScaleSheetLayoutView="100" workbookViewId="0">
      <selection activeCell="V85" sqref="V85"/>
    </sheetView>
  </sheetViews>
  <sheetFormatPr defaultColWidth="9" defaultRowHeight="13.5"/>
  <cols>
    <col min="1" max="1" width="2.75" style="1" customWidth="1"/>
    <col min="2" max="2" width="3.75" style="88" customWidth="1"/>
    <col min="3" max="3" width="8" style="2" customWidth="1"/>
    <col min="4" max="4" width="9.125" style="2" customWidth="1"/>
    <col min="5" max="5" width="9.625" style="2" customWidth="1"/>
    <col min="6" max="10" width="6.125" style="2" customWidth="1"/>
    <col min="11" max="11" width="3.125" style="2" customWidth="1"/>
    <col min="12" max="12" width="7.75" style="2" customWidth="1"/>
    <col min="13" max="13" width="3.375" style="2" customWidth="1"/>
    <col min="14" max="14" width="6.75" style="2" customWidth="1"/>
    <col min="15" max="15" width="14.625" style="4" customWidth="1"/>
    <col min="16" max="16" width="14.125" style="4" customWidth="1"/>
    <col min="17" max="19" width="12.5" style="4" customWidth="1"/>
    <col min="20" max="20" width="5.875" style="1" customWidth="1"/>
    <col min="21" max="21" width="8.5" style="145" customWidth="1"/>
    <col min="22" max="16384" width="9" style="1"/>
  </cols>
  <sheetData>
    <row r="1" spans="2:21" ht="48.75" customHeight="1" thickBot="1">
      <c r="C1" s="159"/>
      <c r="D1" s="159"/>
      <c r="E1" s="219" t="s">
        <v>167</v>
      </c>
      <c r="F1" s="219"/>
      <c r="G1" s="219"/>
      <c r="H1" s="219"/>
      <c r="I1" s="219"/>
      <c r="J1" s="219"/>
      <c r="K1" s="219"/>
      <c r="L1" s="219"/>
      <c r="M1" s="219"/>
      <c r="N1" s="219"/>
      <c r="O1" s="219"/>
      <c r="P1" s="219"/>
      <c r="Q1" s="219"/>
      <c r="R1" s="220" t="s">
        <v>166</v>
      </c>
      <c r="S1" s="220"/>
    </row>
    <row r="2" spans="2:21" ht="18" customHeight="1">
      <c r="B2" s="305" t="s">
        <v>0</v>
      </c>
      <c r="C2" s="307" t="s">
        <v>1</v>
      </c>
      <c r="D2" s="307" t="s">
        <v>2</v>
      </c>
      <c r="E2" s="307" t="s">
        <v>3</v>
      </c>
      <c r="F2" s="307" t="s">
        <v>20</v>
      </c>
      <c r="G2" s="307"/>
      <c r="H2" s="307"/>
      <c r="I2" s="307"/>
      <c r="J2" s="307"/>
      <c r="K2" s="307"/>
      <c r="L2" s="309" t="s">
        <v>28</v>
      </c>
      <c r="M2" s="342"/>
      <c r="N2" s="344" t="s">
        <v>29</v>
      </c>
      <c r="O2" s="313" t="s">
        <v>76</v>
      </c>
      <c r="P2" s="346" t="s">
        <v>25</v>
      </c>
      <c r="Q2" s="338" t="s">
        <v>4</v>
      </c>
      <c r="R2" s="293"/>
      <c r="S2" s="294"/>
    </row>
    <row r="3" spans="2:21" s="2" customFormat="1" ht="18" customHeight="1" thickBot="1">
      <c r="B3" s="306"/>
      <c r="C3" s="308"/>
      <c r="D3" s="308"/>
      <c r="E3" s="308"/>
      <c r="F3" s="308"/>
      <c r="G3" s="308"/>
      <c r="H3" s="308"/>
      <c r="I3" s="308"/>
      <c r="J3" s="308"/>
      <c r="K3" s="308"/>
      <c r="L3" s="311"/>
      <c r="M3" s="343"/>
      <c r="N3" s="345"/>
      <c r="O3" s="314"/>
      <c r="P3" s="316"/>
      <c r="Q3" s="12" t="s">
        <v>108</v>
      </c>
      <c r="R3" s="14" t="s">
        <v>109</v>
      </c>
      <c r="S3" s="15" t="s">
        <v>116</v>
      </c>
      <c r="U3" s="146"/>
    </row>
    <row r="4" spans="2:21" s="2" customFormat="1" ht="18" customHeight="1" thickTop="1">
      <c r="B4" s="79">
        <v>1</v>
      </c>
      <c r="C4" s="295" t="s">
        <v>5</v>
      </c>
      <c r="D4" s="339" t="s">
        <v>19</v>
      </c>
      <c r="E4" s="153" t="s">
        <v>42</v>
      </c>
      <c r="F4" s="251" t="s">
        <v>106</v>
      </c>
      <c r="G4" s="251"/>
      <c r="H4" s="251"/>
      <c r="I4" s="251"/>
      <c r="J4" s="251"/>
      <c r="K4" s="252"/>
      <c r="L4" s="73">
        <v>165</v>
      </c>
      <c r="M4" s="69" t="s">
        <v>6</v>
      </c>
      <c r="N4" s="66"/>
      <c r="O4" s="16">
        <v>12870000</v>
      </c>
      <c r="P4" s="113" t="s">
        <v>107</v>
      </c>
      <c r="Q4" s="25">
        <v>6435000</v>
      </c>
      <c r="R4" s="27">
        <v>6435000</v>
      </c>
      <c r="S4" s="28"/>
      <c r="U4" s="378" t="s">
        <v>204</v>
      </c>
    </row>
    <row r="5" spans="2:21" s="2" customFormat="1" ht="18" customHeight="1">
      <c r="B5" s="79">
        <v>2</v>
      </c>
      <c r="C5" s="260"/>
      <c r="D5" s="340"/>
      <c r="E5" s="77" t="s">
        <v>43</v>
      </c>
      <c r="F5" s="251" t="s">
        <v>110</v>
      </c>
      <c r="G5" s="251"/>
      <c r="H5" s="251"/>
      <c r="I5" s="251"/>
      <c r="J5" s="251"/>
      <c r="K5" s="252"/>
      <c r="L5" s="72">
        <v>150</v>
      </c>
      <c r="M5" s="69" t="s">
        <v>6</v>
      </c>
      <c r="N5" s="66"/>
      <c r="O5" s="16">
        <v>30810000</v>
      </c>
      <c r="P5" s="113" t="s">
        <v>107</v>
      </c>
      <c r="Q5" s="25">
        <v>30810000</v>
      </c>
      <c r="R5" s="27"/>
      <c r="S5" s="28"/>
      <c r="U5" s="378"/>
    </row>
    <row r="6" spans="2:21" s="2" customFormat="1" ht="18" customHeight="1">
      <c r="B6" s="79">
        <v>3</v>
      </c>
      <c r="C6" s="260"/>
      <c r="D6" s="340"/>
      <c r="E6" s="77" t="s">
        <v>43</v>
      </c>
      <c r="F6" s="368" t="s">
        <v>111</v>
      </c>
      <c r="G6" s="251"/>
      <c r="H6" s="251"/>
      <c r="I6" s="251"/>
      <c r="J6" s="251"/>
      <c r="K6" s="252"/>
      <c r="L6" s="72">
        <v>150</v>
      </c>
      <c r="M6" s="69" t="s">
        <v>6</v>
      </c>
      <c r="N6" s="66">
        <v>236340</v>
      </c>
      <c r="O6" s="16">
        <v>35451000</v>
      </c>
      <c r="P6" s="115"/>
      <c r="Q6" s="33">
        <v>35451000</v>
      </c>
      <c r="R6" s="35"/>
      <c r="S6" s="28"/>
      <c r="U6" s="378"/>
    </row>
    <row r="7" spans="2:21" s="2" customFormat="1" ht="18" customHeight="1">
      <c r="B7" s="79">
        <v>4</v>
      </c>
      <c r="C7" s="260"/>
      <c r="D7" s="340"/>
      <c r="E7" s="77" t="s">
        <v>42</v>
      </c>
      <c r="F7" s="368" t="s">
        <v>112</v>
      </c>
      <c r="G7" s="251"/>
      <c r="H7" s="251"/>
      <c r="I7" s="251"/>
      <c r="J7" s="251"/>
      <c r="K7" s="252"/>
      <c r="L7" s="72">
        <v>150</v>
      </c>
      <c r="M7" s="69" t="s">
        <v>6</v>
      </c>
      <c r="N7" s="66">
        <v>280000</v>
      </c>
      <c r="O7" s="16">
        <v>42000000</v>
      </c>
      <c r="P7" s="115"/>
      <c r="Q7" s="33">
        <v>28000000</v>
      </c>
      <c r="R7" s="35"/>
      <c r="S7" s="28">
        <v>14000000</v>
      </c>
      <c r="U7" s="378"/>
    </row>
    <row r="8" spans="2:21" s="2" customFormat="1" ht="18" customHeight="1" thickBot="1">
      <c r="B8" s="79">
        <v>5</v>
      </c>
      <c r="C8" s="260"/>
      <c r="D8" s="341"/>
      <c r="E8" s="77" t="s">
        <v>43</v>
      </c>
      <c r="F8" s="251" t="s">
        <v>113</v>
      </c>
      <c r="G8" s="251"/>
      <c r="H8" s="251"/>
      <c r="I8" s="251"/>
      <c r="J8" s="251"/>
      <c r="K8" s="252"/>
      <c r="L8" s="72">
        <v>1125</v>
      </c>
      <c r="M8" s="69" t="s">
        <v>6</v>
      </c>
      <c r="N8" s="66">
        <v>237500</v>
      </c>
      <c r="O8" s="16">
        <v>8550000</v>
      </c>
      <c r="P8" s="115" t="s">
        <v>114</v>
      </c>
      <c r="Q8" s="183"/>
      <c r="R8" s="184"/>
      <c r="S8" s="185">
        <v>8550000</v>
      </c>
      <c r="U8" s="378"/>
    </row>
    <row r="9" spans="2:21" s="2" customFormat="1" ht="18" customHeight="1" thickBot="1">
      <c r="B9" s="80"/>
      <c r="C9" s="260"/>
      <c r="D9" s="226" t="s">
        <v>21</v>
      </c>
      <c r="E9" s="227"/>
      <c r="F9" s="227"/>
      <c r="G9" s="227"/>
      <c r="H9" s="227"/>
      <c r="I9" s="227"/>
      <c r="J9" s="227"/>
      <c r="K9" s="227"/>
      <c r="L9" s="227"/>
      <c r="M9" s="227"/>
      <c r="N9" s="228"/>
      <c r="O9" s="17">
        <f>SUBTOTAL(9,O4:O8)</f>
        <v>129681000</v>
      </c>
      <c r="P9" s="91"/>
      <c r="Q9" s="194">
        <f>SUBTOTAL(9,Q4:Q8)</f>
        <v>100696000</v>
      </c>
      <c r="R9" s="195">
        <f>SUBTOTAL(9,R4:R8)</f>
        <v>6435000</v>
      </c>
      <c r="S9" s="196">
        <f>SUBTOTAL(9,S4:S8)</f>
        <v>22550000</v>
      </c>
      <c r="T9" s="216" t="s">
        <v>197</v>
      </c>
      <c r="U9" s="378"/>
    </row>
    <row r="10" spans="2:21" s="2" customFormat="1" ht="18" customHeight="1" thickBot="1">
      <c r="B10" s="79">
        <v>6</v>
      </c>
      <c r="C10" s="260"/>
      <c r="D10" s="138" t="s">
        <v>44</v>
      </c>
      <c r="E10" s="78" t="s">
        <v>45</v>
      </c>
      <c r="F10" s="304" t="s">
        <v>115</v>
      </c>
      <c r="G10" s="251"/>
      <c r="H10" s="251"/>
      <c r="I10" s="251"/>
      <c r="J10" s="251"/>
      <c r="K10" s="252"/>
      <c r="L10" s="151">
        <v>30000</v>
      </c>
      <c r="M10" s="70" t="s">
        <v>6</v>
      </c>
      <c r="N10" s="66">
        <v>241140</v>
      </c>
      <c r="O10" s="16">
        <v>3617100</v>
      </c>
      <c r="P10" s="113"/>
      <c r="Q10" s="183"/>
      <c r="R10" s="184">
        <v>3617100</v>
      </c>
      <c r="S10" s="186"/>
      <c r="U10" s="378"/>
    </row>
    <row r="11" spans="2:21" s="2" customFormat="1" ht="18" customHeight="1" thickBot="1">
      <c r="B11" s="80"/>
      <c r="C11" s="261"/>
      <c r="D11" s="226" t="s">
        <v>46</v>
      </c>
      <c r="E11" s="227"/>
      <c r="F11" s="227"/>
      <c r="G11" s="227"/>
      <c r="H11" s="227"/>
      <c r="I11" s="227"/>
      <c r="J11" s="227"/>
      <c r="K11" s="227"/>
      <c r="L11" s="227"/>
      <c r="M11" s="227"/>
      <c r="N11" s="228"/>
      <c r="O11" s="17">
        <f>SUBTOTAL(9,O10:O10)</f>
        <v>3617100</v>
      </c>
      <c r="P11" s="91"/>
      <c r="Q11" s="194">
        <f>SUBTOTAL(9,Q10:Q10)</f>
        <v>0</v>
      </c>
      <c r="R11" s="195">
        <f>SUBTOTAL(9,R10:R10)</f>
        <v>3617100</v>
      </c>
      <c r="S11" s="196">
        <f>SUBTOTAL(9,S10:S10)</f>
        <v>0</v>
      </c>
      <c r="T11" s="216" t="s">
        <v>198</v>
      </c>
      <c r="U11" s="378"/>
    </row>
    <row r="12" spans="2:21" s="2" customFormat="1" ht="18" customHeight="1">
      <c r="B12" s="242" t="s">
        <v>7</v>
      </c>
      <c r="C12" s="243"/>
      <c r="D12" s="243"/>
      <c r="E12" s="243"/>
      <c r="F12" s="243"/>
      <c r="G12" s="243"/>
      <c r="H12" s="243"/>
      <c r="I12" s="243"/>
      <c r="J12" s="243"/>
      <c r="K12" s="243"/>
      <c r="L12" s="243"/>
      <c r="M12" s="243"/>
      <c r="N12" s="244"/>
      <c r="O12" s="19">
        <f>SUBTOTAL(9,O4:O11)</f>
        <v>133298100</v>
      </c>
      <c r="P12" s="94"/>
      <c r="Q12" s="187">
        <f>SUBTOTAL(9,Q4:Q11)</f>
        <v>100696000</v>
      </c>
      <c r="R12" s="188">
        <f>SUBTOTAL(9,R4:R11)</f>
        <v>10052100</v>
      </c>
      <c r="S12" s="189">
        <f>SUBTOTAL(9,S4:S11)</f>
        <v>22550000</v>
      </c>
      <c r="U12" s="378"/>
    </row>
    <row r="13" spans="2:21" s="2" customFormat="1" ht="20.25" customHeight="1">
      <c r="B13" s="79">
        <v>7</v>
      </c>
      <c r="C13" s="317" t="s">
        <v>26</v>
      </c>
      <c r="D13" s="155" t="s">
        <v>149</v>
      </c>
      <c r="E13" s="149" t="s">
        <v>27</v>
      </c>
      <c r="F13" s="251" t="s">
        <v>106</v>
      </c>
      <c r="G13" s="251"/>
      <c r="H13" s="251"/>
      <c r="I13" s="251"/>
      <c r="J13" s="251"/>
      <c r="K13" s="252"/>
      <c r="L13" s="73">
        <v>120</v>
      </c>
      <c r="M13" s="69" t="s">
        <v>77</v>
      </c>
      <c r="N13" s="66">
        <v>3874960</v>
      </c>
      <c r="O13" s="20">
        <v>3874960</v>
      </c>
      <c r="P13" s="95"/>
      <c r="Q13" s="25">
        <v>3874960</v>
      </c>
      <c r="R13" s="27"/>
      <c r="S13" s="28"/>
      <c r="U13" s="378"/>
    </row>
    <row r="14" spans="2:21" s="2" customFormat="1" ht="20.25" customHeight="1">
      <c r="B14" s="142">
        <v>8</v>
      </c>
      <c r="C14" s="236"/>
      <c r="D14" s="156" t="s">
        <v>150</v>
      </c>
      <c r="E14" s="78" t="s">
        <v>47</v>
      </c>
      <c r="F14" s="251" t="s">
        <v>110</v>
      </c>
      <c r="G14" s="251"/>
      <c r="H14" s="251"/>
      <c r="I14" s="251"/>
      <c r="J14" s="251"/>
      <c r="K14" s="252"/>
      <c r="L14" s="73">
        <v>93</v>
      </c>
      <c r="M14" s="69" t="s">
        <v>118</v>
      </c>
      <c r="N14" s="66">
        <v>3389270</v>
      </c>
      <c r="O14" s="21">
        <v>2372489</v>
      </c>
      <c r="P14" s="92"/>
      <c r="Q14" s="25">
        <v>2372489</v>
      </c>
      <c r="R14" s="27"/>
      <c r="S14" s="28"/>
      <c r="U14" s="378"/>
    </row>
    <row r="15" spans="2:21" s="2" customFormat="1" ht="20.25" customHeight="1">
      <c r="B15" s="142">
        <v>9</v>
      </c>
      <c r="C15" s="236"/>
      <c r="D15" s="156" t="s">
        <v>151</v>
      </c>
      <c r="E15" s="78" t="s">
        <v>47</v>
      </c>
      <c r="F15" s="368" t="s">
        <v>111</v>
      </c>
      <c r="G15" s="251"/>
      <c r="H15" s="251"/>
      <c r="I15" s="251"/>
      <c r="J15" s="251"/>
      <c r="K15" s="252"/>
      <c r="L15" s="73">
        <v>184.5</v>
      </c>
      <c r="M15" s="69" t="s">
        <v>118</v>
      </c>
      <c r="N15" s="66">
        <v>8548002</v>
      </c>
      <c r="O15" s="21">
        <v>5983601</v>
      </c>
      <c r="P15" s="92"/>
      <c r="Q15" s="25">
        <v>5983601</v>
      </c>
      <c r="R15" s="27"/>
      <c r="S15" s="28"/>
      <c r="U15" s="378"/>
    </row>
    <row r="16" spans="2:21" s="2" customFormat="1" ht="20.25" customHeight="1" thickBot="1">
      <c r="B16" s="81">
        <v>10</v>
      </c>
      <c r="C16" s="322"/>
      <c r="D16" s="156" t="s">
        <v>152</v>
      </c>
      <c r="E16" s="139" t="s">
        <v>47</v>
      </c>
      <c r="F16" s="251" t="s">
        <v>117</v>
      </c>
      <c r="G16" s="251"/>
      <c r="H16" s="251"/>
      <c r="I16" s="251"/>
      <c r="J16" s="251"/>
      <c r="K16" s="252"/>
      <c r="L16" s="73">
        <v>72.5</v>
      </c>
      <c r="M16" s="69" t="s">
        <v>77</v>
      </c>
      <c r="N16" s="66">
        <v>17207000</v>
      </c>
      <c r="O16" s="21">
        <v>12044900</v>
      </c>
      <c r="P16" s="92"/>
      <c r="Q16" s="190"/>
      <c r="R16" s="191"/>
      <c r="S16" s="185">
        <v>12044900</v>
      </c>
      <c r="U16" s="378"/>
    </row>
    <row r="17" spans="2:21" s="2" customFormat="1" ht="18" customHeight="1" thickBot="1">
      <c r="B17" s="242" t="s">
        <v>8</v>
      </c>
      <c r="C17" s="243"/>
      <c r="D17" s="243"/>
      <c r="E17" s="243"/>
      <c r="F17" s="243"/>
      <c r="G17" s="243"/>
      <c r="H17" s="243"/>
      <c r="I17" s="243"/>
      <c r="J17" s="243"/>
      <c r="K17" s="243"/>
      <c r="L17" s="243"/>
      <c r="M17" s="243"/>
      <c r="N17" s="244"/>
      <c r="O17" s="19">
        <f>SUBTOTAL(9,O13:O16)</f>
        <v>24275950</v>
      </c>
      <c r="P17" s="96"/>
      <c r="Q17" s="197">
        <f t="shared" ref="Q17:S17" si="0">SUBTOTAL(9,Q13:Q16)</f>
        <v>12231050</v>
      </c>
      <c r="R17" s="198">
        <f t="shared" si="0"/>
        <v>0</v>
      </c>
      <c r="S17" s="199">
        <f t="shared" si="0"/>
        <v>12044900</v>
      </c>
      <c r="T17" s="216" t="s">
        <v>199</v>
      </c>
      <c r="U17" s="378"/>
    </row>
    <row r="18" spans="2:21" s="2" customFormat="1" ht="30" customHeight="1" thickBot="1">
      <c r="B18" s="79">
        <v>11</v>
      </c>
      <c r="C18" s="259" t="s">
        <v>48</v>
      </c>
      <c r="D18" s="150" t="s">
        <v>75</v>
      </c>
      <c r="E18" s="369" t="s">
        <v>119</v>
      </c>
      <c r="F18" s="370"/>
      <c r="G18" s="271" t="s">
        <v>121</v>
      </c>
      <c r="H18" s="271"/>
      <c r="I18" s="271"/>
      <c r="J18" s="271"/>
      <c r="K18" s="272"/>
      <c r="L18" s="151">
        <v>1000</v>
      </c>
      <c r="M18" s="67" t="s">
        <v>122</v>
      </c>
      <c r="N18" s="64">
        <v>50</v>
      </c>
      <c r="O18" s="16">
        <v>50000</v>
      </c>
      <c r="P18" s="90"/>
      <c r="Q18" s="183">
        <v>50000</v>
      </c>
      <c r="R18" s="184"/>
      <c r="S18" s="186"/>
      <c r="U18" s="378"/>
    </row>
    <row r="19" spans="2:21" s="2" customFormat="1" ht="18" customHeight="1" thickBot="1">
      <c r="B19" s="80"/>
      <c r="C19" s="260"/>
      <c r="D19" s="226" t="s">
        <v>82</v>
      </c>
      <c r="E19" s="227"/>
      <c r="F19" s="227"/>
      <c r="G19" s="227"/>
      <c r="H19" s="227"/>
      <c r="I19" s="227"/>
      <c r="J19" s="227"/>
      <c r="K19" s="227"/>
      <c r="L19" s="227"/>
      <c r="M19" s="227"/>
      <c r="N19" s="228"/>
      <c r="O19" s="17">
        <f>SUBTOTAL(9,O18:O18)</f>
        <v>50000</v>
      </c>
      <c r="P19" s="91"/>
      <c r="Q19" s="194">
        <f>SUBTOTAL(9,Q18:Q18)</f>
        <v>50000</v>
      </c>
      <c r="R19" s="195">
        <f>SUBTOTAL(9,R18:R18)</f>
        <v>0</v>
      </c>
      <c r="S19" s="196">
        <f>SUBTOTAL(9,S18:S18)</f>
        <v>0</v>
      </c>
      <c r="T19" s="216" t="s">
        <v>199</v>
      </c>
      <c r="U19" s="378"/>
    </row>
    <row r="20" spans="2:21" s="2" customFormat="1" ht="30" customHeight="1" thickBot="1">
      <c r="B20" s="79">
        <v>12</v>
      </c>
      <c r="C20" s="260"/>
      <c r="D20" s="152" t="s">
        <v>78</v>
      </c>
      <c r="E20" s="361" t="s">
        <v>123</v>
      </c>
      <c r="F20" s="362"/>
      <c r="G20" s="363" t="s">
        <v>124</v>
      </c>
      <c r="H20" s="363"/>
      <c r="I20" s="363"/>
      <c r="J20" s="363"/>
      <c r="K20" s="364"/>
      <c r="L20" s="154">
        <v>5000</v>
      </c>
      <c r="M20" s="67" t="s">
        <v>122</v>
      </c>
      <c r="N20" s="64">
        <v>13800</v>
      </c>
      <c r="O20" s="16">
        <v>69000000</v>
      </c>
      <c r="P20" s="90"/>
      <c r="Q20" s="183">
        <v>69000000</v>
      </c>
      <c r="R20" s="184"/>
      <c r="S20" s="186"/>
      <c r="U20" s="378"/>
    </row>
    <row r="21" spans="2:21" s="2" customFormat="1" ht="18" customHeight="1" thickBot="1">
      <c r="B21" s="80"/>
      <c r="C21" s="260"/>
      <c r="D21" s="226" t="s">
        <v>83</v>
      </c>
      <c r="E21" s="227"/>
      <c r="F21" s="227"/>
      <c r="G21" s="227"/>
      <c r="H21" s="227"/>
      <c r="I21" s="227"/>
      <c r="J21" s="227"/>
      <c r="K21" s="227"/>
      <c r="L21" s="227"/>
      <c r="M21" s="227"/>
      <c r="N21" s="228"/>
      <c r="O21" s="17">
        <f>SUBTOTAL(9,O20:O20)</f>
        <v>69000000</v>
      </c>
      <c r="P21" s="91"/>
      <c r="Q21" s="194">
        <f>SUBTOTAL(9,Q20:Q20)</f>
        <v>69000000</v>
      </c>
      <c r="R21" s="195">
        <f>SUBTOTAL(9,R20:R20)</f>
        <v>0</v>
      </c>
      <c r="S21" s="196">
        <f>SUBTOTAL(9,S20:S20)</f>
        <v>0</v>
      </c>
      <c r="T21" s="216" t="s">
        <v>200</v>
      </c>
      <c r="U21" s="378"/>
    </row>
    <row r="22" spans="2:21" s="2" customFormat="1" ht="18" customHeight="1">
      <c r="B22" s="79">
        <v>13</v>
      </c>
      <c r="C22" s="260"/>
      <c r="D22" s="264" t="s">
        <v>125</v>
      </c>
      <c r="E22" s="358" t="s">
        <v>126</v>
      </c>
      <c r="F22" s="359"/>
      <c r="G22" s="222" t="s">
        <v>130</v>
      </c>
      <c r="H22" s="222"/>
      <c r="I22" s="222"/>
      <c r="J22" s="222"/>
      <c r="K22" s="223"/>
      <c r="L22" s="151">
        <v>10000</v>
      </c>
      <c r="M22" s="67" t="s">
        <v>122</v>
      </c>
      <c r="N22" s="64">
        <v>783</v>
      </c>
      <c r="O22" s="16">
        <v>7830000</v>
      </c>
      <c r="P22" s="90"/>
      <c r="Q22" s="33">
        <v>7830000</v>
      </c>
      <c r="R22" s="35"/>
      <c r="S22" s="36"/>
      <c r="U22" s="378"/>
    </row>
    <row r="23" spans="2:21" s="2" customFormat="1" ht="18" customHeight="1">
      <c r="B23" s="79">
        <v>14</v>
      </c>
      <c r="C23" s="260"/>
      <c r="D23" s="360"/>
      <c r="E23" s="358" t="s">
        <v>127</v>
      </c>
      <c r="F23" s="359"/>
      <c r="G23" s="222" t="s">
        <v>135</v>
      </c>
      <c r="H23" s="222"/>
      <c r="I23" s="222"/>
      <c r="J23" s="222"/>
      <c r="K23" s="223"/>
      <c r="L23" s="151">
        <v>5000</v>
      </c>
      <c r="M23" s="67" t="s">
        <v>122</v>
      </c>
      <c r="N23" s="64">
        <v>719</v>
      </c>
      <c r="O23" s="16">
        <v>3595000</v>
      </c>
      <c r="P23" s="92"/>
      <c r="Q23" s="33"/>
      <c r="R23" s="35">
        <v>3595000</v>
      </c>
      <c r="S23" s="36"/>
      <c r="U23" s="378"/>
    </row>
    <row r="24" spans="2:21" s="2" customFormat="1" ht="18" customHeight="1">
      <c r="B24" s="79">
        <v>15</v>
      </c>
      <c r="C24" s="260"/>
      <c r="D24" s="360"/>
      <c r="E24" s="358" t="s">
        <v>128</v>
      </c>
      <c r="F24" s="359"/>
      <c r="G24" s="222" t="s">
        <v>135</v>
      </c>
      <c r="H24" s="222"/>
      <c r="I24" s="222"/>
      <c r="J24" s="222"/>
      <c r="K24" s="223"/>
      <c r="L24" s="151">
        <v>10000</v>
      </c>
      <c r="M24" s="67" t="s">
        <v>122</v>
      </c>
      <c r="N24" s="64">
        <v>556</v>
      </c>
      <c r="O24" s="16">
        <v>5560000</v>
      </c>
      <c r="P24" s="92"/>
      <c r="Q24" s="33"/>
      <c r="R24" s="35">
        <v>5560000</v>
      </c>
      <c r="S24" s="36"/>
      <c r="U24" s="378"/>
    </row>
    <row r="25" spans="2:21" s="2" customFormat="1" ht="18" customHeight="1" thickBot="1">
      <c r="B25" s="79">
        <v>16</v>
      </c>
      <c r="C25" s="260"/>
      <c r="D25" s="265"/>
      <c r="E25" s="358" t="s">
        <v>129</v>
      </c>
      <c r="F25" s="359"/>
      <c r="G25" s="222" t="s">
        <v>135</v>
      </c>
      <c r="H25" s="222"/>
      <c r="I25" s="222"/>
      <c r="J25" s="222"/>
      <c r="K25" s="223"/>
      <c r="L25" s="151">
        <v>5000</v>
      </c>
      <c r="M25" s="67" t="s">
        <v>122</v>
      </c>
      <c r="N25" s="64">
        <v>2820</v>
      </c>
      <c r="O25" s="16">
        <v>14100000</v>
      </c>
      <c r="P25" s="92"/>
      <c r="Q25" s="183"/>
      <c r="R25" s="184"/>
      <c r="S25" s="186">
        <v>14100000</v>
      </c>
      <c r="U25" s="378"/>
    </row>
    <row r="26" spans="2:21" s="2" customFormat="1" ht="18" customHeight="1" thickBot="1">
      <c r="B26" s="80"/>
      <c r="C26" s="260"/>
      <c r="D26" s="226" t="s">
        <v>84</v>
      </c>
      <c r="E26" s="227"/>
      <c r="F26" s="227"/>
      <c r="G26" s="227"/>
      <c r="H26" s="227"/>
      <c r="I26" s="227"/>
      <c r="J26" s="227"/>
      <c r="K26" s="227"/>
      <c r="L26" s="227"/>
      <c r="M26" s="227"/>
      <c r="N26" s="228"/>
      <c r="O26" s="17">
        <f>SUBTOTAL(9,O22:O25)</f>
        <v>31085000</v>
      </c>
      <c r="P26" s="91"/>
      <c r="Q26" s="194">
        <f>SUBTOTAL(9,Q22:Q25)</f>
        <v>7830000</v>
      </c>
      <c r="R26" s="195">
        <f>SUBTOTAL(9,R22:R25)</f>
        <v>9155000</v>
      </c>
      <c r="S26" s="196">
        <f>SUBTOTAL(9,S22:S25)</f>
        <v>14100000</v>
      </c>
      <c r="T26" s="216" t="s">
        <v>199</v>
      </c>
      <c r="U26" s="378"/>
    </row>
    <row r="27" spans="2:21" s="2" customFormat="1" ht="18" customHeight="1">
      <c r="B27" s="79">
        <v>17</v>
      </c>
      <c r="C27" s="260"/>
      <c r="D27" s="138" t="s">
        <v>131</v>
      </c>
      <c r="E27" s="358" t="s">
        <v>133</v>
      </c>
      <c r="F27" s="359"/>
      <c r="G27" s="222" t="s">
        <v>130</v>
      </c>
      <c r="H27" s="222"/>
      <c r="I27" s="222"/>
      <c r="J27" s="222"/>
      <c r="K27" s="223"/>
      <c r="L27" s="71"/>
      <c r="M27" s="67"/>
      <c r="N27" s="64"/>
      <c r="O27" s="16">
        <v>3158700</v>
      </c>
      <c r="P27" s="90"/>
      <c r="Q27" s="37"/>
      <c r="R27" s="39"/>
      <c r="S27" s="36">
        <v>3158700</v>
      </c>
      <c r="U27" s="378"/>
    </row>
    <row r="28" spans="2:21" s="2" customFormat="1" ht="18" customHeight="1" thickBot="1">
      <c r="B28" s="79">
        <v>18</v>
      </c>
      <c r="C28" s="260"/>
      <c r="D28" s="138" t="s">
        <v>132</v>
      </c>
      <c r="E28" s="358" t="s">
        <v>134</v>
      </c>
      <c r="F28" s="359"/>
      <c r="G28" s="222" t="s">
        <v>135</v>
      </c>
      <c r="H28" s="222"/>
      <c r="I28" s="222"/>
      <c r="J28" s="222"/>
      <c r="K28" s="223"/>
      <c r="L28" s="73"/>
      <c r="M28" s="67"/>
      <c r="N28" s="64"/>
      <c r="O28" s="18">
        <v>3432000</v>
      </c>
      <c r="P28" s="92"/>
      <c r="Q28" s="192"/>
      <c r="R28" s="193"/>
      <c r="S28" s="186">
        <v>3432000</v>
      </c>
      <c r="U28" s="378"/>
    </row>
    <row r="29" spans="2:21" s="2" customFormat="1" ht="18" customHeight="1" thickBot="1">
      <c r="B29" s="80"/>
      <c r="C29" s="260"/>
      <c r="D29" s="226" t="s">
        <v>85</v>
      </c>
      <c r="E29" s="227"/>
      <c r="F29" s="227"/>
      <c r="G29" s="227"/>
      <c r="H29" s="227"/>
      <c r="I29" s="227"/>
      <c r="J29" s="227"/>
      <c r="K29" s="227"/>
      <c r="L29" s="227"/>
      <c r="M29" s="227"/>
      <c r="N29" s="228"/>
      <c r="O29" s="17">
        <f>SUBTOTAL(9,O27:O28)</f>
        <v>6590700</v>
      </c>
      <c r="P29" s="91"/>
      <c r="Q29" s="194">
        <f t="shared" ref="Q29:S29" si="1">SUBTOTAL(9,Q27:Q28)</f>
        <v>0</v>
      </c>
      <c r="R29" s="195">
        <f t="shared" si="1"/>
        <v>0</v>
      </c>
      <c r="S29" s="196">
        <f t="shared" si="1"/>
        <v>6590700</v>
      </c>
      <c r="T29" s="216" t="s">
        <v>201</v>
      </c>
      <c r="U29" s="378"/>
    </row>
    <row r="30" spans="2:21" s="2" customFormat="1" ht="18" customHeight="1">
      <c r="B30" s="79">
        <v>19</v>
      </c>
      <c r="C30" s="260"/>
      <c r="D30" s="182" t="s">
        <v>136</v>
      </c>
      <c r="E30" s="358" t="s">
        <v>138</v>
      </c>
      <c r="F30" s="359"/>
      <c r="G30" s="222" t="s">
        <v>130</v>
      </c>
      <c r="H30" s="222"/>
      <c r="I30" s="222"/>
      <c r="J30" s="222"/>
      <c r="K30" s="223"/>
      <c r="L30" s="151">
        <v>200</v>
      </c>
      <c r="M30" s="67" t="s">
        <v>141</v>
      </c>
      <c r="N30" s="64">
        <v>8310</v>
      </c>
      <c r="O30" s="16">
        <v>1662000</v>
      </c>
      <c r="P30" s="90"/>
      <c r="Q30" s="33"/>
      <c r="R30" s="35"/>
      <c r="S30" s="36">
        <f>O30</f>
        <v>1662000</v>
      </c>
      <c r="U30" s="378"/>
    </row>
    <row r="31" spans="2:21" s="2" customFormat="1" ht="18" customHeight="1" thickBot="1">
      <c r="B31" s="79">
        <v>20</v>
      </c>
      <c r="C31" s="260"/>
      <c r="D31" s="141" t="s">
        <v>137</v>
      </c>
      <c r="E31" s="358" t="s">
        <v>139</v>
      </c>
      <c r="F31" s="359"/>
      <c r="G31" s="222" t="s">
        <v>140</v>
      </c>
      <c r="H31" s="222"/>
      <c r="I31" s="222"/>
      <c r="J31" s="222"/>
      <c r="K31" s="223"/>
      <c r="L31" s="73"/>
      <c r="M31" s="67"/>
      <c r="N31" s="64"/>
      <c r="O31" s="16">
        <v>5240700</v>
      </c>
      <c r="P31" s="90"/>
      <c r="Q31" s="190"/>
      <c r="R31" s="191">
        <v>5240700</v>
      </c>
      <c r="S31" s="185"/>
      <c r="U31" s="378"/>
    </row>
    <row r="32" spans="2:21" s="2" customFormat="1" ht="18" customHeight="1" thickBot="1">
      <c r="B32" s="80"/>
      <c r="C32" s="261"/>
      <c r="D32" s="253" t="s">
        <v>86</v>
      </c>
      <c r="E32" s="254"/>
      <c r="F32" s="254"/>
      <c r="G32" s="254"/>
      <c r="H32" s="254"/>
      <c r="I32" s="254"/>
      <c r="J32" s="254"/>
      <c r="K32" s="254"/>
      <c r="L32" s="254"/>
      <c r="M32" s="254"/>
      <c r="N32" s="255"/>
      <c r="O32" s="17">
        <f>SUBTOTAL(9,O30:O31)</f>
        <v>6902700</v>
      </c>
      <c r="P32" s="93"/>
      <c r="Q32" s="194">
        <f t="shared" ref="Q32:S32" si="2">SUBTOTAL(9,Q30:Q31)</f>
        <v>0</v>
      </c>
      <c r="R32" s="195">
        <f t="shared" si="2"/>
        <v>5240700</v>
      </c>
      <c r="S32" s="196">
        <f t="shared" si="2"/>
        <v>1662000</v>
      </c>
      <c r="T32" s="216" t="s">
        <v>202</v>
      </c>
      <c r="U32" s="378"/>
    </row>
    <row r="33" spans="2:21" s="2" customFormat="1" ht="18" customHeight="1">
      <c r="B33" s="242" t="s">
        <v>49</v>
      </c>
      <c r="C33" s="243"/>
      <c r="D33" s="243"/>
      <c r="E33" s="243"/>
      <c r="F33" s="243"/>
      <c r="G33" s="243"/>
      <c r="H33" s="243"/>
      <c r="I33" s="243"/>
      <c r="J33" s="243"/>
      <c r="K33" s="243"/>
      <c r="L33" s="243"/>
      <c r="M33" s="243"/>
      <c r="N33" s="244"/>
      <c r="O33" s="19">
        <f>SUBTOTAL(9,O18:O32)</f>
        <v>113628400</v>
      </c>
      <c r="P33" s="97"/>
      <c r="Q33" s="187">
        <f>SUBTOTAL(9,Q18:Q32)</f>
        <v>76880000</v>
      </c>
      <c r="R33" s="188">
        <f>SUBTOTAL(9,R18:R32)</f>
        <v>14395700</v>
      </c>
      <c r="S33" s="189">
        <f>SUBTOTAL(9,S18:S32)</f>
        <v>22352700</v>
      </c>
      <c r="U33" s="378"/>
    </row>
    <row r="34" spans="2:21" s="2" customFormat="1" ht="18" customHeight="1">
      <c r="B34" s="82">
        <v>21</v>
      </c>
      <c r="C34" s="335" t="s">
        <v>30</v>
      </c>
      <c r="D34" s="336" t="s">
        <v>31</v>
      </c>
      <c r="E34" s="337"/>
      <c r="F34" s="249" t="s">
        <v>120</v>
      </c>
      <c r="G34" s="250"/>
      <c r="H34" s="250"/>
      <c r="I34" s="250"/>
      <c r="J34" s="250"/>
      <c r="K34" s="250"/>
      <c r="L34" s="250"/>
      <c r="M34" s="250"/>
      <c r="N34" s="319"/>
      <c r="O34" s="22">
        <v>450000</v>
      </c>
      <c r="P34" s="95"/>
      <c r="Q34" s="44">
        <v>450000</v>
      </c>
      <c r="R34" s="46"/>
      <c r="S34" s="47"/>
      <c r="U34" s="378"/>
    </row>
    <row r="35" spans="2:21" s="2" customFormat="1" ht="18" customHeight="1">
      <c r="B35" s="83">
        <v>22</v>
      </c>
      <c r="C35" s="321"/>
      <c r="D35" s="321" t="s">
        <v>148</v>
      </c>
      <c r="E35" s="136" t="s">
        <v>34</v>
      </c>
      <c r="F35" s="224" t="s">
        <v>142</v>
      </c>
      <c r="G35" s="225"/>
      <c r="H35" s="225"/>
      <c r="I35" s="225"/>
      <c r="J35" s="225"/>
      <c r="K35" s="225"/>
      <c r="L35" s="225"/>
      <c r="M35" s="234"/>
      <c r="N35" s="235"/>
      <c r="O35" s="22">
        <v>2344900</v>
      </c>
      <c r="P35" s="90"/>
      <c r="Q35" s="48">
        <v>2344900</v>
      </c>
      <c r="R35" s="50"/>
      <c r="S35" s="28"/>
      <c r="U35" s="378"/>
    </row>
    <row r="36" spans="2:21" s="2" customFormat="1" ht="18" customHeight="1">
      <c r="B36" s="83">
        <v>23</v>
      </c>
      <c r="C36" s="321"/>
      <c r="D36" s="321"/>
      <c r="E36" s="232" t="s">
        <v>36</v>
      </c>
      <c r="F36" s="224" t="s">
        <v>144</v>
      </c>
      <c r="G36" s="225"/>
      <c r="H36" s="225"/>
      <c r="I36" s="225"/>
      <c r="J36" s="225"/>
      <c r="K36" s="225"/>
      <c r="L36" s="225"/>
      <c r="M36" s="234"/>
      <c r="N36" s="235"/>
      <c r="O36" s="22">
        <v>38113910</v>
      </c>
      <c r="P36" s="98"/>
      <c r="Q36" s="51"/>
      <c r="R36" s="53">
        <v>38113910</v>
      </c>
      <c r="S36" s="28"/>
      <c r="U36" s="378"/>
    </row>
    <row r="37" spans="2:21" s="2" customFormat="1" ht="18" customHeight="1">
      <c r="B37" s="83">
        <v>24</v>
      </c>
      <c r="C37" s="321"/>
      <c r="D37" s="321"/>
      <c r="E37" s="233"/>
      <c r="F37" s="224" t="s">
        <v>144</v>
      </c>
      <c r="G37" s="225"/>
      <c r="H37" s="225"/>
      <c r="I37" s="225"/>
      <c r="J37" s="225"/>
      <c r="K37" s="225"/>
      <c r="L37" s="225"/>
      <c r="M37" s="234"/>
      <c r="N37" s="235"/>
      <c r="O37" s="23">
        <v>21609700</v>
      </c>
      <c r="P37" s="98"/>
      <c r="Q37" s="51">
        <v>21609700</v>
      </c>
      <c r="R37" s="53"/>
      <c r="S37" s="28"/>
      <c r="U37" s="378"/>
    </row>
    <row r="38" spans="2:21" s="2" customFormat="1" ht="18" customHeight="1">
      <c r="B38" s="83">
        <v>25</v>
      </c>
      <c r="C38" s="321"/>
      <c r="D38" s="321"/>
      <c r="E38" s="136" t="s">
        <v>34</v>
      </c>
      <c r="F38" s="224" t="s">
        <v>145</v>
      </c>
      <c r="G38" s="225"/>
      <c r="H38" s="225"/>
      <c r="I38" s="225"/>
      <c r="J38" s="225"/>
      <c r="K38" s="225"/>
      <c r="L38" s="225"/>
      <c r="M38" s="234"/>
      <c r="N38" s="235"/>
      <c r="O38" s="23">
        <v>3676701</v>
      </c>
      <c r="P38" s="98"/>
      <c r="Q38" s="51"/>
      <c r="R38" s="53">
        <v>3676701</v>
      </c>
      <c r="S38" s="28"/>
      <c r="U38" s="378"/>
    </row>
    <row r="39" spans="2:21" s="2" customFormat="1" ht="18" customHeight="1">
      <c r="B39" s="83">
        <v>26</v>
      </c>
      <c r="C39" s="321"/>
      <c r="D39" s="321"/>
      <c r="E39" s="136" t="s">
        <v>36</v>
      </c>
      <c r="F39" s="224" t="s">
        <v>144</v>
      </c>
      <c r="G39" s="225"/>
      <c r="H39" s="225"/>
      <c r="I39" s="225"/>
      <c r="J39" s="225"/>
      <c r="K39" s="225"/>
      <c r="L39" s="225"/>
      <c r="M39" s="234"/>
      <c r="N39" s="235"/>
      <c r="O39" s="23">
        <v>31084132</v>
      </c>
      <c r="P39" s="98"/>
      <c r="Q39" s="51"/>
      <c r="R39" s="53"/>
      <c r="S39" s="54">
        <v>31084132</v>
      </c>
      <c r="U39" s="378"/>
    </row>
    <row r="40" spans="2:21" s="2" customFormat="1" ht="18" customHeight="1" thickBot="1">
      <c r="B40" s="83">
        <v>27</v>
      </c>
      <c r="C40" s="321"/>
      <c r="D40" s="321"/>
      <c r="E40" s="136" t="s">
        <v>34</v>
      </c>
      <c r="F40" s="224" t="s">
        <v>146</v>
      </c>
      <c r="G40" s="225"/>
      <c r="H40" s="225"/>
      <c r="I40" s="225"/>
      <c r="J40" s="225"/>
      <c r="K40" s="225"/>
      <c r="L40" s="151">
        <v>19500</v>
      </c>
      <c r="M40" s="67" t="s">
        <v>147</v>
      </c>
      <c r="N40" s="64">
        <v>112</v>
      </c>
      <c r="O40" s="23">
        <v>2184000</v>
      </c>
      <c r="P40" s="98"/>
      <c r="Q40" s="51">
        <v>2184000</v>
      </c>
      <c r="R40" s="53"/>
      <c r="S40" s="54"/>
      <c r="U40" s="146"/>
    </row>
    <row r="41" spans="2:21" s="2" customFormat="1" ht="18" customHeight="1" thickBot="1">
      <c r="B41" s="242" t="s">
        <v>9</v>
      </c>
      <c r="C41" s="243"/>
      <c r="D41" s="243"/>
      <c r="E41" s="243"/>
      <c r="F41" s="243"/>
      <c r="G41" s="243"/>
      <c r="H41" s="243"/>
      <c r="I41" s="243"/>
      <c r="J41" s="243"/>
      <c r="K41" s="243"/>
      <c r="L41" s="243"/>
      <c r="M41" s="243"/>
      <c r="N41" s="244"/>
      <c r="O41" s="19">
        <f>SUBTOTAL(9,O34:O40)</f>
        <v>99463343</v>
      </c>
      <c r="P41" s="96"/>
      <c r="Q41" s="197">
        <f>SUBTOTAL(9,Q34:Q40)</f>
        <v>26588600</v>
      </c>
      <c r="R41" s="198">
        <f>SUBTOTAL(9,R34:R40)</f>
        <v>41790611</v>
      </c>
      <c r="S41" s="199">
        <f>SUBTOTAL(9,S34:S40)</f>
        <v>31084132</v>
      </c>
      <c r="T41" s="216" t="s">
        <v>202</v>
      </c>
      <c r="U41" s="147"/>
    </row>
    <row r="42" spans="2:21" s="2" customFormat="1" ht="18" customHeight="1" thickBot="1">
      <c r="B42" s="84">
        <v>28</v>
      </c>
      <c r="C42" s="245" t="s">
        <v>10</v>
      </c>
      <c r="D42" s="246"/>
      <c r="E42" s="136" t="s">
        <v>153</v>
      </c>
      <c r="F42" s="224" t="s">
        <v>154</v>
      </c>
      <c r="G42" s="225"/>
      <c r="H42" s="225"/>
      <c r="I42" s="225"/>
      <c r="J42" s="225"/>
      <c r="K42" s="225"/>
      <c r="L42" s="225"/>
      <c r="M42" s="234"/>
      <c r="N42" s="235"/>
      <c r="O42" s="23">
        <v>2500000</v>
      </c>
      <c r="P42" s="99"/>
      <c r="Q42" s="200">
        <v>2500000</v>
      </c>
      <c r="R42" s="201"/>
      <c r="S42" s="202"/>
      <c r="U42" s="146"/>
    </row>
    <row r="43" spans="2:21" s="2" customFormat="1" ht="18" customHeight="1" thickBot="1">
      <c r="B43" s="242" t="s">
        <v>11</v>
      </c>
      <c r="C43" s="243"/>
      <c r="D43" s="243"/>
      <c r="E43" s="243"/>
      <c r="F43" s="243"/>
      <c r="G43" s="243"/>
      <c r="H43" s="243"/>
      <c r="I43" s="243"/>
      <c r="J43" s="243"/>
      <c r="K43" s="243"/>
      <c r="L43" s="243"/>
      <c r="M43" s="243"/>
      <c r="N43" s="244"/>
      <c r="O43" s="19">
        <f>SUBTOTAL(9,O42)</f>
        <v>2500000</v>
      </c>
      <c r="P43" s="96"/>
      <c r="Q43" s="197">
        <f t="shared" ref="Q43:S43" si="3">SUBTOTAL(9,Q42)</f>
        <v>2500000</v>
      </c>
      <c r="R43" s="198">
        <f t="shared" si="3"/>
        <v>0</v>
      </c>
      <c r="S43" s="199">
        <f t="shared" si="3"/>
        <v>0</v>
      </c>
      <c r="T43" s="216" t="s">
        <v>202</v>
      </c>
      <c r="U43" s="147"/>
    </row>
    <row r="44" spans="2:21" s="2" customFormat="1" ht="18" customHeight="1">
      <c r="B44" s="85">
        <v>29</v>
      </c>
      <c r="C44" s="229" t="s">
        <v>98</v>
      </c>
      <c r="D44" s="317" t="s">
        <v>37</v>
      </c>
      <c r="E44" s="371" t="s">
        <v>156</v>
      </c>
      <c r="F44" s="372"/>
      <c r="G44" s="372"/>
      <c r="H44" s="372"/>
      <c r="I44" s="372"/>
      <c r="J44" s="372"/>
      <c r="K44" s="372"/>
      <c r="L44" s="372"/>
      <c r="M44" s="372"/>
      <c r="N44" s="102"/>
      <c r="O44" s="22">
        <v>75397608</v>
      </c>
      <c r="P44" s="100"/>
      <c r="Q44" s="203"/>
      <c r="R44" s="204">
        <v>44629483</v>
      </c>
      <c r="S44" s="205">
        <v>30768125</v>
      </c>
      <c r="U44" s="146"/>
    </row>
    <row r="45" spans="2:21" s="2" customFormat="1" ht="18" customHeight="1" thickBot="1">
      <c r="B45" s="85"/>
      <c r="C45" s="230"/>
      <c r="D45" s="237"/>
      <c r="E45" s="240" t="s">
        <v>155</v>
      </c>
      <c r="F45" s="241"/>
      <c r="G45" s="241"/>
      <c r="H45" s="241"/>
      <c r="I45" s="241"/>
      <c r="J45" s="241"/>
      <c r="K45" s="241"/>
      <c r="L45" s="241"/>
      <c r="M45" s="241"/>
      <c r="N45" s="102"/>
      <c r="O45" s="24">
        <v>-15000000</v>
      </c>
      <c r="P45" s="100"/>
      <c r="Q45" s="206"/>
      <c r="R45" s="207">
        <v>-8878826</v>
      </c>
      <c r="S45" s="208">
        <v>-6121174</v>
      </c>
      <c r="U45" s="146"/>
    </row>
    <row r="46" spans="2:21" s="2" customFormat="1" ht="18" customHeight="1" thickBot="1">
      <c r="B46" s="80"/>
      <c r="C46" s="230"/>
      <c r="D46" s="226" t="s">
        <v>94</v>
      </c>
      <c r="E46" s="227"/>
      <c r="F46" s="227"/>
      <c r="G46" s="227"/>
      <c r="H46" s="227"/>
      <c r="I46" s="227"/>
      <c r="J46" s="227"/>
      <c r="K46" s="227"/>
      <c r="L46" s="227"/>
      <c r="M46" s="227"/>
      <c r="N46" s="228"/>
      <c r="O46" s="17">
        <f>SUBTOTAL(9,O44:O45)</f>
        <v>60397608</v>
      </c>
      <c r="P46" s="91"/>
      <c r="Q46" s="194">
        <f>SUBTOTAL(9,Q44:Q45)</f>
        <v>0</v>
      </c>
      <c r="R46" s="195">
        <f>SUBTOTAL(9,R44:R45)</f>
        <v>35750657</v>
      </c>
      <c r="S46" s="196">
        <f>SUBTOTAL(9,S44:S45)</f>
        <v>24646951</v>
      </c>
      <c r="T46" s="216" t="s">
        <v>202</v>
      </c>
      <c r="U46" s="146"/>
    </row>
    <row r="47" spans="2:21" s="2" customFormat="1" ht="18" customHeight="1">
      <c r="B47" s="85">
        <v>30</v>
      </c>
      <c r="C47" s="230"/>
      <c r="D47" s="236" t="s">
        <v>93</v>
      </c>
      <c r="E47" s="224" t="s">
        <v>157</v>
      </c>
      <c r="F47" s="225"/>
      <c r="G47" s="225"/>
      <c r="H47" s="225"/>
      <c r="I47" s="225"/>
      <c r="J47" s="225"/>
      <c r="K47" s="225"/>
      <c r="L47" s="225"/>
      <c r="M47" s="225"/>
      <c r="N47" s="102"/>
      <c r="O47" s="22">
        <v>45000000</v>
      </c>
      <c r="P47" s="100"/>
      <c r="Q47" s="203">
        <v>45000000</v>
      </c>
      <c r="R47" s="204"/>
      <c r="S47" s="205"/>
      <c r="U47" s="146"/>
    </row>
    <row r="48" spans="2:21" s="2" customFormat="1" ht="18" customHeight="1" thickBot="1">
      <c r="B48" s="85"/>
      <c r="C48" s="230"/>
      <c r="D48" s="237"/>
      <c r="E48" s="240" t="s">
        <v>155</v>
      </c>
      <c r="F48" s="241"/>
      <c r="G48" s="241"/>
      <c r="H48" s="241"/>
      <c r="I48" s="241"/>
      <c r="J48" s="241"/>
      <c r="K48" s="241"/>
      <c r="L48" s="241"/>
      <c r="M48" s="241"/>
      <c r="N48" s="102"/>
      <c r="O48" s="24">
        <v>-15000000</v>
      </c>
      <c r="P48" s="100"/>
      <c r="Q48" s="206">
        <v>-15000000</v>
      </c>
      <c r="R48" s="207"/>
      <c r="S48" s="208"/>
      <c r="U48" s="146"/>
    </row>
    <row r="49" spans="1:21" s="2" customFormat="1" ht="18" customHeight="1" thickBot="1">
      <c r="B49" s="80"/>
      <c r="C49" s="230"/>
      <c r="D49" s="226" t="s">
        <v>95</v>
      </c>
      <c r="E49" s="227"/>
      <c r="F49" s="227"/>
      <c r="G49" s="227"/>
      <c r="H49" s="227"/>
      <c r="I49" s="227"/>
      <c r="J49" s="227"/>
      <c r="K49" s="227"/>
      <c r="L49" s="227"/>
      <c r="M49" s="227"/>
      <c r="N49" s="228"/>
      <c r="O49" s="17">
        <f>SUBTOTAL(9,O47:O48)</f>
        <v>30000000</v>
      </c>
      <c r="P49" s="91"/>
      <c r="Q49" s="194">
        <f>SUBTOTAL(9,Q47:Q48)</f>
        <v>30000000</v>
      </c>
      <c r="R49" s="195">
        <f>SUBTOTAL(9,R47:R48)</f>
        <v>0</v>
      </c>
      <c r="S49" s="196">
        <f>SUBTOTAL(9,S47:S48)</f>
        <v>0</v>
      </c>
      <c r="T49" s="216" t="s">
        <v>202</v>
      </c>
      <c r="U49" s="146"/>
    </row>
    <row r="50" spans="1:21" s="2" customFormat="1" ht="18" customHeight="1" thickBot="1">
      <c r="B50" s="85">
        <v>31</v>
      </c>
      <c r="C50" s="230"/>
      <c r="D50" s="137" t="s">
        <v>96</v>
      </c>
      <c r="E50" s="373" t="s">
        <v>158</v>
      </c>
      <c r="F50" s="374"/>
      <c r="G50" s="224" t="s">
        <v>163</v>
      </c>
      <c r="H50" s="225"/>
      <c r="I50" s="225"/>
      <c r="J50" s="225"/>
      <c r="K50" s="225"/>
      <c r="L50" s="151">
        <v>3</v>
      </c>
      <c r="M50" s="67" t="s">
        <v>159</v>
      </c>
      <c r="N50" s="64">
        <v>1011000</v>
      </c>
      <c r="O50" s="22">
        <v>2578050</v>
      </c>
      <c r="P50" s="100"/>
      <c r="Q50" s="200"/>
      <c r="R50" s="201">
        <v>2578050</v>
      </c>
      <c r="S50" s="202"/>
      <c r="U50" s="146"/>
    </row>
    <row r="51" spans="1:21" s="2" customFormat="1" ht="18" customHeight="1" thickBot="1">
      <c r="B51" s="80"/>
      <c r="C51" s="230"/>
      <c r="D51" s="226" t="s">
        <v>97</v>
      </c>
      <c r="E51" s="227"/>
      <c r="F51" s="227"/>
      <c r="G51" s="227"/>
      <c r="H51" s="227"/>
      <c r="I51" s="227"/>
      <c r="J51" s="227"/>
      <c r="K51" s="227"/>
      <c r="L51" s="227"/>
      <c r="M51" s="227"/>
      <c r="N51" s="228"/>
      <c r="O51" s="17">
        <f>SUBTOTAL(9,O50:O50)</f>
        <v>2578050</v>
      </c>
      <c r="P51" s="91"/>
      <c r="Q51" s="194">
        <f>SUBTOTAL(9,Q50:Q50)</f>
        <v>0</v>
      </c>
      <c r="R51" s="195">
        <f>SUBTOTAL(9,R50:R50)</f>
        <v>2578050</v>
      </c>
      <c r="S51" s="196">
        <f>SUBTOTAL(9,S50:S50)</f>
        <v>0</v>
      </c>
      <c r="T51" s="216" t="s">
        <v>202</v>
      </c>
      <c r="U51" s="146"/>
    </row>
    <row r="52" spans="1:21" s="2" customFormat="1" ht="18" customHeight="1">
      <c r="B52" s="85">
        <v>32</v>
      </c>
      <c r="C52" s="230"/>
      <c r="D52" s="318" t="s">
        <v>38</v>
      </c>
      <c r="E52" s="78" t="s">
        <v>160</v>
      </c>
      <c r="F52" s="221" t="s">
        <v>164</v>
      </c>
      <c r="G52" s="223"/>
      <c r="H52" s="221" t="s">
        <v>120</v>
      </c>
      <c r="I52" s="222"/>
      <c r="J52" s="222"/>
      <c r="K52" s="222"/>
      <c r="L52" s="222"/>
      <c r="M52" s="222"/>
      <c r="N52" s="365"/>
      <c r="O52" s="21">
        <v>24500000</v>
      </c>
      <c r="P52" s="100"/>
      <c r="Q52" s="203"/>
      <c r="R52" s="204">
        <v>24500000</v>
      </c>
      <c r="S52" s="205"/>
      <c r="U52" s="146"/>
    </row>
    <row r="53" spans="1:21" s="2" customFormat="1" ht="18" customHeight="1">
      <c r="B53" s="85">
        <v>33</v>
      </c>
      <c r="C53" s="230"/>
      <c r="D53" s="236"/>
      <c r="E53" s="78" t="s">
        <v>161</v>
      </c>
      <c r="F53" s="221" t="s">
        <v>123</v>
      </c>
      <c r="G53" s="223"/>
      <c r="H53" s="221" t="s">
        <v>124</v>
      </c>
      <c r="I53" s="222"/>
      <c r="J53" s="222"/>
      <c r="K53" s="222"/>
      <c r="L53" s="222"/>
      <c r="M53" s="222"/>
      <c r="N53" s="365"/>
      <c r="O53" s="21">
        <v>538350</v>
      </c>
      <c r="P53" s="100"/>
      <c r="Q53" s="48">
        <v>538350</v>
      </c>
      <c r="R53" s="50"/>
      <c r="S53" s="59"/>
      <c r="T53" s="3"/>
      <c r="U53" s="146"/>
    </row>
    <row r="54" spans="1:21" s="2" customFormat="1" ht="18" customHeight="1" thickBot="1">
      <c r="B54" s="85">
        <v>34</v>
      </c>
      <c r="C54" s="230"/>
      <c r="D54" s="236"/>
      <c r="E54" s="78" t="s">
        <v>162</v>
      </c>
      <c r="F54" s="221" t="s">
        <v>165</v>
      </c>
      <c r="G54" s="223"/>
      <c r="H54" s="221" t="s">
        <v>120</v>
      </c>
      <c r="I54" s="222"/>
      <c r="J54" s="222"/>
      <c r="K54" s="222"/>
      <c r="L54" s="222"/>
      <c r="M54" s="222"/>
      <c r="N54" s="365"/>
      <c r="O54" s="21">
        <v>7212350</v>
      </c>
      <c r="P54" s="100"/>
      <c r="Q54" s="51">
        <v>7212350</v>
      </c>
      <c r="R54" s="53"/>
      <c r="S54" s="54"/>
      <c r="T54" s="3"/>
      <c r="U54" s="146"/>
    </row>
    <row r="55" spans="1:21" s="2" customFormat="1" ht="18" customHeight="1" thickBot="1">
      <c r="B55" s="80"/>
      <c r="C55" s="231"/>
      <c r="D55" s="226" t="s">
        <v>99</v>
      </c>
      <c r="E55" s="227"/>
      <c r="F55" s="227"/>
      <c r="G55" s="227"/>
      <c r="H55" s="227"/>
      <c r="I55" s="227"/>
      <c r="J55" s="227"/>
      <c r="K55" s="227"/>
      <c r="L55" s="227"/>
      <c r="M55" s="227"/>
      <c r="N55" s="228"/>
      <c r="O55" s="17">
        <f>SUBTOTAL(9,O52:O54)</f>
        <v>32250700</v>
      </c>
      <c r="P55" s="91"/>
      <c r="Q55" s="194">
        <f>SUBTOTAL(9,Q52:Q54)</f>
        <v>7750700</v>
      </c>
      <c r="R55" s="195">
        <f>SUBTOTAL(9,R52:R54)</f>
        <v>24500000</v>
      </c>
      <c r="S55" s="196">
        <f>SUBTOTAL(9,S52:S54)</f>
        <v>0</v>
      </c>
      <c r="T55" s="216" t="s">
        <v>202</v>
      </c>
      <c r="U55" s="146"/>
    </row>
    <row r="56" spans="1:21" s="2" customFormat="1" ht="18" customHeight="1" thickBot="1">
      <c r="B56" s="301" t="s">
        <v>12</v>
      </c>
      <c r="C56" s="302"/>
      <c r="D56" s="302"/>
      <c r="E56" s="302"/>
      <c r="F56" s="302"/>
      <c r="G56" s="302"/>
      <c r="H56" s="302"/>
      <c r="I56" s="302"/>
      <c r="J56" s="302"/>
      <c r="K56" s="302"/>
      <c r="L56" s="302"/>
      <c r="M56" s="302"/>
      <c r="N56" s="303"/>
      <c r="O56" s="169">
        <f>SUBTOTAL(9,O44:O55)</f>
        <v>125226358</v>
      </c>
      <c r="P56" s="170"/>
      <c r="Q56" s="209">
        <f>SUBTOTAL(9,Q44:Q55)</f>
        <v>37750700</v>
      </c>
      <c r="R56" s="210">
        <f>SUBTOTAL(9,R44:R55)</f>
        <v>62828707</v>
      </c>
      <c r="S56" s="211">
        <f>SUBTOTAL(9,S44:S55)</f>
        <v>24646951</v>
      </c>
      <c r="U56" s="147"/>
    </row>
    <row r="57" spans="1:21" s="2" customFormat="1" ht="18" customHeight="1" thickTop="1" thickBot="1">
      <c r="B57" s="276" t="s">
        <v>13</v>
      </c>
      <c r="C57" s="277"/>
      <c r="D57" s="277"/>
      <c r="E57" s="277"/>
      <c r="F57" s="277"/>
      <c r="G57" s="277"/>
      <c r="H57" s="277"/>
      <c r="I57" s="277"/>
      <c r="J57" s="277"/>
      <c r="K57" s="277"/>
      <c r="L57" s="277"/>
      <c r="M57" s="277"/>
      <c r="N57" s="278"/>
      <c r="O57" s="110">
        <f>SUBTOTAL(9,O4:O56)</f>
        <v>498392151</v>
      </c>
      <c r="P57" s="174"/>
      <c r="Q57" s="175">
        <f>SUBTOTAL(9,Q4:Q56)</f>
        <v>256646350</v>
      </c>
      <c r="R57" s="176">
        <f>SUBTOTAL(9,R4:R56)</f>
        <v>129067118</v>
      </c>
      <c r="S57" s="144">
        <f>SUBTOTAL(9,S4:S56)</f>
        <v>112678683</v>
      </c>
      <c r="U57" s="147"/>
    </row>
    <row r="58" spans="1:21" s="2" customFormat="1" ht="12.75" customHeight="1">
      <c r="B58" s="86"/>
      <c r="C58" s="7"/>
      <c r="D58" s="7"/>
      <c r="E58" s="7"/>
      <c r="F58" s="7"/>
      <c r="G58" s="7"/>
      <c r="H58" s="7"/>
      <c r="I58" s="7"/>
      <c r="J58" s="7"/>
      <c r="K58" s="7"/>
      <c r="L58" s="7"/>
      <c r="M58" s="7"/>
      <c r="N58" s="7"/>
      <c r="O58" s="8"/>
      <c r="P58" s="9"/>
      <c r="Q58" s="11"/>
      <c r="R58" s="11"/>
      <c r="S58" s="11"/>
      <c r="U58" s="147"/>
    </row>
    <row r="59" spans="1:21" s="2" customFormat="1" ht="13.5" customHeight="1">
      <c r="A59" s="3"/>
      <c r="B59" s="86"/>
      <c r="C59" s="7"/>
      <c r="D59" s="7"/>
      <c r="E59" s="7"/>
      <c r="F59" s="7"/>
      <c r="G59" s="7"/>
      <c r="H59" s="7"/>
      <c r="I59" s="7"/>
      <c r="J59" s="7"/>
      <c r="K59" s="7"/>
      <c r="L59" s="7"/>
      <c r="M59" s="7"/>
      <c r="N59" s="7"/>
      <c r="O59" s="8"/>
      <c r="P59" s="9"/>
      <c r="Q59" s="10"/>
      <c r="R59" s="10"/>
      <c r="S59" s="10"/>
      <c r="U59" s="147"/>
    </row>
    <row r="60" spans="1:21" s="2" customFormat="1" ht="41.25" customHeight="1" thickBot="1">
      <c r="B60" s="88"/>
      <c r="C60" s="159"/>
      <c r="D60" s="159"/>
      <c r="E60" s="219" t="s">
        <v>168</v>
      </c>
      <c r="F60" s="219"/>
      <c r="G60" s="219"/>
      <c r="H60" s="219"/>
      <c r="I60" s="219"/>
      <c r="J60" s="219"/>
      <c r="K60" s="219"/>
      <c r="L60" s="219"/>
      <c r="M60" s="219"/>
      <c r="N60" s="219"/>
      <c r="O60" s="219"/>
      <c r="P60" s="219"/>
      <c r="Q60" s="219"/>
      <c r="R60" s="220" t="s">
        <v>166</v>
      </c>
      <c r="S60" s="220"/>
      <c r="U60" s="147"/>
    </row>
    <row r="61" spans="1:21" s="2" customFormat="1" ht="18.75" customHeight="1">
      <c r="B61" s="305" t="s">
        <v>0</v>
      </c>
      <c r="C61" s="307" t="s">
        <v>1</v>
      </c>
      <c r="D61" s="307" t="s">
        <v>39</v>
      </c>
      <c r="E61" s="309" t="s">
        <v>40</v>
      </c>
      <c r="F61" s="310"/>
      <c r="G61" s="310"/>
      <c r="H61" s="310"/>
      <c r="I61" s="310"/>
      <c r="J61" s="310"/>
      <c r="K61" s="310"/>
      <c r="L61" s="310"/>
      <c r="M61" s="310"/>
      <c r="N61" s="310"/>
      <c r="O61" s="313" t="s">
        <v>186</v>
      </c>
      <c r="P61" s="315" t="s">
        <v>41</v>
      </c>
      <c r="Q61" s="293" t="s">
        <v>100</v>
      </c>
      <c r="R61" s="293"/>
      <c r="S61" s="294"/>
      <c r="T61" s="5"/>
      <c r="U61" s="381" t="s">
        <v>203</v>
      </c>
    </row>
    <row r="62" spans="1:21" s="2" customFormat="1" ht="18.75" customHeight="1" thickBot="1">
      <c r="B62" s="306"/>
      <c r="C62" s="308"/>
      <c r="D62" s="308"/>
      <c r="E62" s="311"/>
      <c r="F62" s="312"/>
      <c r="G62" s="312"/>
      <c r="H62" s="312"/>
      <c r="I62" s="312"/>
      <c r="J62" s="312"/>
      <c r="K62" s="312"/>
      <c r="L62" s="312"/>
      <c r="M62" s="312"/>
      <c r="N62" s="312"/>
      <c r="O62" s="314"/>
      <c r="P62" s="316"/>
      <c r="Q62" s="12" t="str">
        <f>Q3</f>
        <v>国税 花子</v>
      </c>
      <c r="R62" s="14" t="str">
        <f t="shared" ref="R62:S62" si="4">R3</f>
        <v>国税 一郎</v>
      </c>
      <c r="S62" s="15" t="str">
        <f t="shared" si="4"/>
        <v>税務 幸子</v>
      </c>
      <c r="U62" s="381"/>
    </row>
    <row r="63" spans="1:21" s="2" customFormat="1" ht="18.75" customHeight="1" thickTop="1">
      <c r="B63" s="83">
        <v>1</v>
      </c>
      <c r="C63" s="295" t="s">
        <v>14</v>
      </c>
      <c r="D63" s="104" t="s">
        <v>101</v>
      </c>
      <c r="E63" s="168" t="s">
        <v>170</v>
      </c>
      <c r="F63" s="366" t="s">
        <v>177</v>
      </c>
      <c r="G63" s="367"/>
      <c r="H63" s="352" t="s">
        <v>181</v>
      </c>
      <c r="I63" s="353"/>
      <c r="J63" s="353"/>
      <c r="K63" s="353"/>
      <c r="L63" s="353"/>
      <c r="M63" s="353"/>
      <c r="N63" s="354"/>
      <c r="O63" s="105">
        <v>345900</v>
      </c>
      <c r="P63" s="113"/>
      <c r="Q63" s="25"/>
      <c r="R63" s="27">
        <v>345900</v>
      </c>
      <c r="S63" s="28"/>
      <c r="U63" s="381"/>
    </row>
    <row r="64" spans="1:21" s="2" customFormat="1" ht="18.75" customHeight="1">
      <c r="B64" s="83">
        <v>2</v>
      </c>
      <c r="C64" s="260"/>
      <c r="D64" s="104" t="s">
        <v>174</v>
      </c>
      <c r="E64" s="166" t="s">
        <v>171</v>
      </c>
      <c r="F64" s="348" t="s">
        <v>178</v>
      </c>
      <c r="G64" s="349"/>
      <c r="H64" s="355" t="s">
        <v>182</v>
      </c>
      <c r="I64" s="356"/>
      <c r="J64" s="356"/>
      <c r="K64" s="356"/>
      <c r="L64" s="356"/>
      <c r="M64" s="356"/>
      <c r="N64" s="357"/>
      <c r="O64" s="105">
        <v>250800</v>
      </c>
      <c r="P64" s="113"/>
      <c r="Q64" s="25"/>
      <c r="R64" s="27">
        <v>250800</v>
      </c>
      <c r="S64" s="59"/>
      <c r="U64" s="381"/>
    </row>
    <row r="65" spans="2:21" s="2" customFormat="1" ht="18.75" customHeight="1">
      <c r="B65" s="83">
        <v>3</v>
      </c>
      <c r="C65" s="260"/>
      <c r="D65" s="104" t="s">
        <v>174</v>
      </c>
      <c r="E65" s="166" t="s">
        <v>171</v>
      </c>
      <c r="F65" s="348" t="s">
        <v>171</v>
      </c>
      <c r="G65" s="349"/>
      <c r="H65" s="355" t="s">
        <v>183</v>
      </c>
      <c r="I65" s="356"/>
      <c r="J65" s="356"/>
      <c r="K65" s="356"/>
      <c r="L65" s="356"/>
      <c r="M65" s="356"/>
      <c r="N65" s="357"/>
      <c r="O65" s="105">
        <v>4800</v>
      </c>
      <c r="P65" s="113"/>
      <c r="Q65" s="25"/>
      <c r="R65" s="27">
        <v>4800</v>
      </c>
      <c r="S65" s="59"/>
      <c r="U65" s="381"/>
    </row>
    <row r="66" spans="2:21" s="2" customFormat="1" ht="18.75" customHeight="1">
      <c r="B66" s="83">
        <v>4</v>
      </c>
      <c r="C66" s="260"/>
      <c r="D66" s="104" t="s">
        <v>174</v>
      </c>
      <c r="E66" s="166" t="s">
        <v>172</v>
      </c>
      <c r="F66" s="348" t="s">
        <v>179</v>
      </c>
      <c r="G66" s="349"/>
      <c r="H66" s="355" t="s">
        <v>184</v>
      </c>
      <c r="I66" s="356"/>
      <c r="J66" s="356"/>
      <c r="K66" s="356"/>
      <c r="L66" s="356"/>
      <c r="M66" s="356"/>
      <c r="N66" s="357"/>
      <c r="O66" s="105">
        <v>310800</v>
      </c>
      <c r="P66" s="113"/>
      <c r="Q66" s="25"/>
      <c r="R66" s="27">
        <v>310800</v>
      </c>
      <c r="S66" s="59"/>
      <c r="U66" s="381"/>
    </row>
    <row r="67" spans="2:21" s="2" customFormat="1" ht="18.75" customHeight="1">
      <c r="B67" s="83">
        <v>5</v>
      </c>
      <c r="C67" s="260"/>
      <c r="D67" s="104" t="s">
        <v>174</v>
      </c>
      <c r="E67" s="166" t="s">
        <v>173</v>
      </c>
      <c r="F67" s="348" t="s">
        <v>177</v>
      </c>
      <c r="G67" s="349"/>
      <c r="H67" s="355" t="s">
        <v>181</v>
      </c>
      <c r="I67" s="356"/>
      <c r="J67" s="356"/>
      <c r="K67" s="356"/>
      <c r="L67" s="356"/>
      <c r="M67" s="356"/>
      <c r="N67" s="357"/>
      <c r="O67" s="105">
        <v>510700</v>
      </c>
      <c r="P67" s="113"/>
      <c r="Q67" s="25"/>
      <c r="R67" s="27">
        <v>510700</v>
      </c>
      <c r="S67" s="59"/>
      <c r="U67" s="381"/>
    </row>
    <row r="68" spans="2:21" s="2" customFormat="1" ht="18.75" customHeight="1" thickBot="1">
      <c r="B68" s="83">
        <v>6</v>
      </c>
      <c r="C68" s="260"/>
      <c r="D68" s="140" t="s">
        <v>175</v>
      </c>
      <c r="E68" s="167" t="s">
        <v>176</v>
      </c>
      <c r="F68" s="350" t="s">
        <v>180</v>
      </c>
      <c r="G68" s="351"/>
      <c r="H68" s="355" t="s">
        <v>185</v>
      </c>
      <c r="I68" s="356"/>
      <c r="J68" s="356"/>
      <c r="K68" s="356"/>
      <c r="L68" s="356"/>
      <c r="M68" s="356"/>
      <c r="N68" s="357"/>
      <c r="O68" s="105">
        <v>22633340</v>
      </c>
      <c r="P68" s="113"/>
      <c r="Q68" s="190"/>
      <c r="R68" s="191">
        <v>22633340</v>
      </c>
      <c r="S68" s="54"/>
      <c r="U68" s="381"/>
    </row>
    <row r="69" spans="2:21" s="2" customFormat="1" ht="18.75" customHeight="1" thickBot="1">
      <c r="B69" s="273" t="s">
        <v>15</v>
      </c>
      <c r="C69" s="274"/>
      <c r="D69" s="274"/>
      <c r="E69" s="274"/>
      <c r="F69" s="274"/>
      <c r="G69" s="274"/>
      <c r="H69" s="274"/>
      <c r="I69" s="274"/>
      <c r="J69" s="274"/>
      <c r="K69" s="274"/>
      <c r="L69" s="274"/>
      <c r="M69" s="274"/>
      <c r="N69" s="275"/>
      <c r="O69" s="106">
        <f>SUBTOTAL(9,O63:O68)</f>
        <v>24056340</v>
      </c>
      <c r="P69" s="114"/>
      <c r="Q69" s="197">
        <f t="shared" ref="Q69:S69" si="5">SUBTOTAL(9,Q63:Q68)</f>
        <v>0</v>
      </c>
      <c r="R69" s="198">
        <f t="shared" si="5"/>
        <v>24056340</v>
      </c>
      <c r="S69" s="212">
        <f t="shared" si="5"/>
        <v>0</v>
      </c>
      <c r="T69" s="216" t="s">
        <v>202</v>
      </c>
      <c r="U69" s="381"/>
    </row>
    <row r="70" spans="2:21" s="2" customFormat="1" ht="18.75" customHeight="1" thickTop="1">
      <c r="B70" s="87">
        <v>7</v>
      </c>
      <c r="C70" s="282" t="s">
        <v>16</v>
      </c>
      <c r="D70" s="130" t="s">
        <v>187</v>
      </c>
      <c r="E70" s="284" t="s">
        <v>194</v>
      </c>
      <c r="F70" s="285"/>
      <c r="G70" s="285"/>
      <c r="H70" s="285"/>
      <c r="I70" s="285"/>
      <c r="J70" s="285"/>
      <c r="K70" s="285"/>
      <c r="L70" s="285"/>
      <c r="M70" s="285"/>
      <c r="N70" s="286"/>
      <c r="O70" s="107">
        <v>1500000</v>
      </c>
      <c r="P70" s="115"/>
      <c r="Q70" s="33">
        <v>1500000</v>
      </c>
      <c r="R70" s="35"/>
      <c r="S70" s="36"/>
      <c r="U70" s="381"/>
    </row>
    <row r="71" spans="2:21" s="2" customFormat="1" ht="18.75" customHeight="1">
      <c r="B71" s="83">
        <v>8</v>
      </c>
      <c r="C71" s="283"/>
      <c r="D71" s="104" t="s">
        <v>188</v>
      </c>
      <c r="E71" s="287" t="s">
        <v>193</v>
      </c>
      <c r="F71" s="288"/>
      <c r="G71" s="288"/>
      <c r="H71" s="288"/>
      <c r="I71" s="288"/>
      <c r="J71" s="288"/>
      <c r="K71" s="288"/>
      <c r="L71" s="288"/>
      <c r="M71" s="288"/>
      <c r="N71" s="289"/>
      <c r="O71" s="108">
        <v>150600</v>
      </c>
      <c r="P71" s="113"/>
      <c r="Q71" s="25">
        <v>150600</v>
      </c>
      <c r="R71" s="27"/>
      <c r="S71" s="59"/>
      <c r="U71" s="381"/>
    </row>
    <row r="72" spans="2:21" s="2" customFormat="1" ht="18.75" customHeight="1">
      <c r="B72" s="83">
        <v>9</v>
      </c>
      <c r="C72" s="283"/>
      <c r="D72" s="78" t="s">
        <v>189</v>
      </c>
      <c r="E72" s="287" t="s">
        <v>193</v>
      </c>
      <c r="F72" s="288"/>
      <c r="G72" s="288"/>
      <c r="H72" s="288"/>
      <c r="I72" s="288"/>
      <c r="J72" s="288"/>
      <c r="K72" s="288"/>
      <c r="L72" s="288"/>
      <c r="M72" s="288"/>
      <c r="N72" s="289"/>
      <c r="O72" s="108">
        <v>100900</v>
      </c>
      <c r="P72" s="113"/>
      <c r="Q72" s="25">
        <v>100900</v>
      </c>
      <c r="R72" s="27"/>
      <c r="S72" s="59"/>
      <c r="U72" s="381"/>
    </row>
    <row r="73" spans="2:21" s="2" customFormat="1" ht="18.75" customHeight="1">
      <c r="B73" s="83">
        <v>10</v>
      </c>
      <c r="C73" s="283"/>
      <c r="D73" s="78" t="s">
        <v>190</v>
      </c>
      <c r="E73" s="287" t="s">
        <v>193</v>
      </c>
      <c r="F73" s="288"/>
      <c r="G73" s="288"/>
      <c r="H73" s="288"/>
      <c r="I73" s="288"/>
      <c r="J73" s="288"/>
      <c r="K73" s="288"/>
      <c r="L73" s="288"/>
      <c r="M73" s="288"/>
      <c r="N73" s="289"/>
      <c r="O73" s="109">
        <v>20300</v>
      </c>
      <c r="P73" s="113"/>
      <c r="Q73" s="25">
        <v>20300</v>
      </c>
      <c r="R73" s="27"/>
      <c r="S73" s="59"/>
      <c r="U73" s="381"/>
    </row>
    <row r="74" spans="2:21" s="2" customFormat="1" ht="18.75" customHeight="1">
      <c r="B74" s="83">
        <v>11</v>
      </c>
      <c r="C74" s="283"/>
      <c r="D74" s="78" t="s">
        <v>191</v>
      </c>
      <c r="E74" s="287" t="s">
        <v>193</v>
      </c>
      <c r="F74" s="288"/>
      <c r="G74" s="288"/>
      <c r="H74" s="288"/>
      <c r="I74" s="288"/>
      <c r="J74" s="288"/>
      <c r="K74" s="288"/>
      <c r="L74" s="288"/>
      <c r="M74" s="288"/>
      <c r="N74" s="289"/>
      <c r="O74" s="109">
        <v>1500000</v>
      </c>
      <c r="P74" s="113"/>
      <c r="Q74" s="25">
        <v>1500000</v>
      </c>
      <c r="R74" s="27"/>
      <c r="S74" s="59"/>
      <c r="U74" s="381"/>
    </row>
    <row r="75" spans="2:21" s="2" customFormat="1" ht="18.75" customHeight="1" thickBot="1">
      <c r="B75" s="83">
        <v>12</v>
      </c>
      <c r="C75" s="283"/>
      <c r="D75" s="104" t="s">
        <v>192</v>
      </c>
      <c r="E75" s="287" t="s">
        <v>195</v>
      </c>
      <c r="F75" s="288"/>
      <c r="G75" s="288"/>
      <c r="H75" s="288"/>
      <c r="I75" s="288"/>
      <c r="J75" s="288"/>
      <c r="K75" s="288"/>
      <c r="L75" s="288"/>
      <c r="M75" s="288"/>
      <c r="N75" s="289"/>
      <c r="O75" s="108">
        <v>87800</v>
      </c>
      <c r="P75" s="113"/>
      <c r="Q75" s="190">
        <v>87800</v>
      </c>
      <c r="R75" s="191"/>
      <c r="S75" s="185"/>
      <c r="U75" s="381"/>
    </row>
    <row r="76" spans="2:21" s="2" customFormat="1" ht="18.75" customHeight="1" thickBot="1">
      <c r="B76" s="273" t="s">
        <v>17</v>
      </c>
      <c r="C76" s="274"/>
      <c r="D76" s="274"/>
      <c r="E76" s="274"/>
      <c r="F76" s="274"/>
      <c r="G76" s="274"/>
      <c r="H76" s="274"/>
      <c r="I76" s="274"/>
      <c r="J76" s="274"/>
      <c r="K76" s="274"/>
      <c r="L76" s="274"/>
      <c r="M76" s="274"/>
      <c r="N76" s="275"/>
      <c r="O76" s="19">
        <f>SUBTOTAL(9,O70:O75)</f>
        <v>3359600</v>
      </c>
      <c r="P76" s="116"/>
      <c r="Q76" s="214">
        <f t="shared" ref="Q76:S76" si="6">SUBTOTAL(9,Q70:Q75)</f>
        <v>3359600</v>
      </c>
      <c r="R76" s="215">
        <f t="shared" si="6"/>
        <v>0</v>
      </c>
      <c r="S76" s="199">
        <f t="shared" si="6"/>
        <v>0</v>
      </c>
      <c r="T76" s="216" t="s">
        <v>202</v>
      </c>
      <c r="U76" s="381"/>
    </row>
    <row r="77" spans="2:21" s="2" customFormat="1" ht="18.75" customHeight="1" thickTop="1" thickBot="1">
      <c r="B77" s="276" t="s">
        <v>18</v>
      </c>
      <c r="C77" s="277"/>
      <c r="D77" s="277"/>
      <c r="E77" s="277"/>
      <c r="F77" s="277"/>
      <c r="G77" s="277"/>
      <c r="H77" s="277"/>
      <c r="I77" s="277"/>
      <c r="J77" s="277"/>
      <c r="K77" s="277"/>
      <c r="L77" s="277"/>
      <c r="M77" s="277"/>
      <c r="N77" s="278"/>
      <c r="O77" s="110">
        <f>SUBTOTAL(9,O63:O76)</f>
        <v>27415940</v>
      </c>
      <c r="P77" s="117"/>
      <c r="Q77" s="122">
        <f t="shared" ref="Q77:S77" si="7">SUBTOTAL(9,Q63:Q76)</f>
        <v>3359600</v>
      </c>
      <c r="R77" s="124">
        <f t="shared" si="7"/>
        <v>24056340</v>
      </c>
      <c r="S77" s="213">
        <f t="shared" si="7"/>
        <v>0</v>
      </c>
      <c r="U77" s="381"/>
    </row>
    <row r="78" spans="2:21" s="2" customFormat="1" ht="19.5" customHeight="1" thickBot="1">
      <c r="B78" s="279" t="s">
        <v>23</v>
      </c>
      <c r="C78" s="280"/>
      <c r="D78" s="280"/>
      <c r="E78" s="280"/>
      <c r="F78" s="280"/>
      <c r="G78" s="280"/>
      <c r="H78" s="280"/>
      <c r="I78" s="280"/>
      <c r="J78" s="280"/>
      <c r="K78" s="280"/>
      <c r="L78" s="280"/>
      <c r="M78" s="280"/>
      <c r="N78" s="281"/>
      <c r="O78" s="111">
        <f>O57-O77</f>
        <v>470976211</v>
      </c>
      <c r="P78" s="118"/>
      <c r="Q78" s="126">
        <f>Q57-Q77</f>
        <v>253286750</v>
      </c>
      <c r="R78" s="128">
        <f>R57-R77</f>
        <v>105010778</v>
      </c>
      <c r="S78" s="129">
        <f>S57-S77</f>
        <v>112678683</v>
      </c>
      <c r="U78" s="381"/>
    </row>
    <row r="79" spans="2:21" s="2" customFormat="1" ht="21.75" customHeight="1">
      <c r="B79" s="88"/>
      <c r="L79" s="3"/>
      <c r="M79" s="3"/>
      <c r="N79" s="3"/>
      <c r="O79" s="217" t="s">
        <v>205</v>
      </c>
      <c r="P79" s="4"/>
      <c r="Q79" s="4"/>
      <c r="R79" s="4"/>
      <c r="S79" s="4"/>
      <c r="U79" s="146"/>
    </row>
    <row r="80" spans="2:21" s="2" customFormat="1" ht="21" customHeight="1">
      <c r="B80" s="88"/>
      <c r="L80" s="377" t="s">
        <v>206</v>
      </c>
      <c r="M80" s="377"/>
      <c r="N80" s="377"/>
      <c r="O80" s="377"/>
      <c r="P80" s="377"/>
      <c r="Q80" s="377"/>
      <c r="R80" s="4"/>
      <c r="S80" s="4"/>
      <c r="U80" s="146"/>
    </row>
    <row r="81" spans="2:21" s="2" customFormat="1" ht="28.5" customHeight="1">
      <c r="B81" s="88"/>
      <c r="L81" s="218"/>
      <c r="M81" s="218"/>
      <c r="N81" s="218"/>
      <c r="O81" s="218"/>
      <c r="P81" s="218"/>
      <c r="Q81" s="218"/>
      <c r="R81" s="4"/>
      <c r="S81" s="4"/>
      <c r="U81" s="146"/>
    </row>
    <row r="82" spans="2:21" s="2" customFormat="1" ht="24" customHeight="1">
      <c r="B82" s="88"/>
      <c r="C82" s="380" t="s">
        <v>215</v>
      </c>
      <c r="D82" s="380"/>
      <c r="L82" s="3"/>
      <c r="M82" s="3"/>
      <c r="N82" s="3"/>
      <c r="O82" s="4"/>
      <c r="P82" s="4"/>
      <c r="Q82" s="4"/>
      <c r="R82" s="4"/>
      <c r="S82" s="4"/>
      <c r="U82" s="146"/>
    </row>
    <row r="83" spans="2:21" s="2" customFormat="1" ht="19.5" customHeight="1">
      <c r="B83" s="88"/>
      <c r="C83" s="376" t="s">
        <v>211</v>
      </c>
      <c r="D83" s="376"/>
      <c r="E83" s="376"/>
      <c r="F83" s="376"/>
      <c r="G83" s="376"/>
      <c r="H83" s="376"/>
      <c r="I83" s="376"/>
      <c r="J83" s="376"/>
      <c r="K83" s="376"/>
      <c r="L83" s="376"/>
      <c r="M83" s="376"/>
      <c r="N83" s="376"/>
      <c r="O83" s="376"/>
      <c r="P83" s="376"/>
      <c r="Q83" s="376"/>
      <c r="R83" s="376"/>
      <c r="S83" s="376"/>
      <c r="U83" s="146"/>
    </row>
    <row r="84" spans="2:21" s="2" customFormat="1" ht="19.5" customHeight="1">
      <c r="B84" s="88"/>
      <c r="C84" s="376" t="s">
        <v>213</v>
      </c>
      <c r="D84" s="376"/>
      <c r="E84" s="376"/>
      <c r="F84" s="376"/>
      <c r="G84" s="376"/>
      <c r="H84" s="376"/>
      <c r="I84" s="376"/>
      <c r="J84" s="376"/>
      <c r="K84" s="376"/>
      <c r="L84" s="376"/>
      <c r="M84" s="376"/>
      <c r="N84" s="376"/>
      <c r="O84" s="376"/>
      <c r="P84" s="376"/>
      <c r="Q84" s="376"/>
      <c r="R84" s="376"/>
      <c r="S84" s="376"/>
      <c r="U84" s="146"/>
    </row>
    <row r="85" spans="2:21" s="2" customFormat="1" ht="19.5" customHeight="1">
      <c r="B85" s="88"/>
      <c r="C85" s="379" t="s">
        <v>212</v>
      </c>
      <c r="D85" s="379"/>
      <c r="E85" s="379"/>
      <c r="F85" s="379"/>
      <c r="G85" s="379"/>
      <c r="H85" s="379"/>
      <c r="I85" s="379"/>
      <c r="J85" s="379"/>
      <c r="K85" s="379"/>
      <c r="L85" s="379"/>
      <c r="M85" s="379"/>
      <c r="N85" s="379"/>
      <c r="O85" s="379"/>
      <c r="P85" s="379"/>
      <c r="Q85" s="379"/>
      <c r="R85" s="379"/>
      <c r="S85" s="379"/>
      <c r="U85" s="146"/>
    </row>
    <row r="86" spans="2:21" s="2" customFormat="1" ht="19.5" customHeight="1">
      <c r="B86" s="88"/>
      <c r="C86" s="379" t="s">
        <v>214</v>
      </c>
      <c r="D86" s="379"/>
      <c r="E86" s="379"/>
      <c r="F86" s="379"/>
      <c r="G86" s="379"/>
      <c r="H86" s="379"/>
      <c r="I86" s="379"/>
      <c r="J86" s="379"/>
      <c r="K86" s="379"/>
      <c r="L86" s="379"/>
      <c r="M86" s="379"/>
      <c r="N86" s="379"/>
      <c r="O86" s="379"/>
      <c r="P86" s="379"/>
      <c r="Q86" s="379"/>
      <c r="R86" s="379"/>
      <c r="S86" s="379"/>
      <c r="U86" s="146"/>
    </row>
    <row r="87" spans="2:21" s="2" customFormat="1">
      <c r="B87" s="88"/>
      <c r="L87" s="3"/>
      <c r="M87" s="3"/>
      <c r="N87" s="3"/>
      <c r="O87" s="4"/>
      <c r="P87" s="4"/>
      <c r="Q87" s="4"/>
      <c r="R87" s="4"/>
      <c r="S87" s="4"/>
      <c r="U87" s="146"/>
    </row>
    <row r="88" spans="2:21" s="2" customFormat="1" ht="19.5" customHeight="1">
      <c r="B88" s="88"/>
      <c r="C88" s="375" t="s">
        <v>207</v>
      </c>
      <c r="D88" s="375"/>
      <c r="E88" s="375"/>
      <c r="F88" s="375"/>
      <c r="G88" s="375"/>
      <c r="H88" s="375"/>
      <c r="I88" s="375"/>
      <c r="J88" s="375"/>
      <c r="K88" s="375"/>
      <c r="L88" s="375"/>
      <c r="M88" s="375"/>
      <c r="N88" s="375"/>
      <c r="O88" s="375"/>
      <c r="P88" s="375"/>
      <c r="Q88" s="375"/>
      <c r="R88" s="375"/>
      <c r="S88" s="375"/>
      <c r="U88" s="146"/>
    </row>
    <row r="89" spans="2:21" s="2" customFormat="1" ht="19.5" customHeight="1">
      <c r="B89" s="88"/>
      <c r="C89" s="375" t="s">
        <v>208</v>
      </c>
      <c r="D89" s="375"/>
      <c r="E89" s="375"/>
      <c r="F89" s="375"/>
      <c r="G89" s="375"/>
      <c r="H89" s="375"/>
      <c r="I89" s="375"/>
      <c r="J89" s="375"/>
      <c r="K89" s="375"/>
      <c r="L89" s="375"/>
      <c r="M89" s="375"/>
      <c r="N89" s="375"/>
      <c r="O89" s="375"/>
      <c r="P89" s="375"/>
      <c r="Q89" s="375"/>
      <c r="R89" s="375"/>
      <c r="S89" s="375"/>
      <c r="U89" s="146"/>
    </row>
    <row r="90" spans="2:21" s="2" customFormat="1" ht="19.5" customHeight="1">
      <c r="B90" s="88"/>
      <c r="C90" s="375" t="s">
        <v>209</v>
      </c>
      <c r="D90" s="375"/>
      <c r="E90" s="375"/>
      <c r="F90" s="375"/>
      <c r="G90" s="375"/>
      <c r="H90" s="375"/>
      <c r="I90" s="375"/>
      <c r="J90" s="375"/>
      <c r="K90" s="375"/>
      <c r="L90" s="375"/>
      <c r="M90" s="375"/>
      <c r="N90" s="375"/>
      <c r="O90" s="375"/>
      <c r="P90" s="375"/>
      <c r="Q90" s="375"/>
      <c r="R90" s="375"/>
      <c r="S90" s="375"/>
      <c r="U90" s="146"/>
    </row>
    <row r="91" spans="2:21" s="2" customFormat="1" ht="19.5" customHeight="1">
      <c r="B91" s="88"/>
      <c r="C91" s="375" t="s">
        <v>210</v>
      </c>
      <c r="D91" s="375"/>
      <c r="E91" s="375"/>
      <c r="F91" s="375"/>
      <c r="G91" s="375"/>
      <c r="H91" s="375"/>
      <c r="I91" s="375"/>
      <c r="J91" s="375"/>
      <c r="K91" s="375"/>
      <c r="L91" s="375"/>
      <c r="M91" s="375"/>
      <c r="N91" s="375"/>
      <c r="O91" s="375"/>
      <c r="P91" s="375"/>
      <c r="Q91" s="375"/>
      <c r="R91" s="375"/>
      <c r="S91" s="375"/>
      <c r="U91" s="146"/>
    </row>
    <row r="92" spans="2:21" s="2" customFormat="1">
      <c r="B92" s="88"/>
      <c r="L92" s="3"/>
      <c r="M92" s="3"/>
      <c r="N92" s="3"/>
      <c r="O92" s="4"/>
      <c r="P92" s="4"/>
      <c r="Q92" s="4"/>
      <c r="R92" s="4"/>
      <c r="S92" s="4"/>
      <c r="U92" s="146"/>
    </row>
    <row r="93" spans="2:21" s="2" customFormat="1">
      <c r="B93" s="88"/>
      <c r="L93" s="3"/>
      <c r="M93" s="3"/>
      <c r="N93" s="3"/>
      <c r="O93" s="4"/>
      <c r="P93" s="4"/>
      <c r="Q93" s="4"/>
      <c r="R93" s="4"/>
      <c r="S93" s="4"/>
      <c r="U93" s="146"/>
    </row>
    <row r="94" spans="2:21" s="2" customFormat="1">
      <c r="B94" s="88"/>
      <c r="L94" s="3"/>
      <c r="M94" s="3"/>
      <c r="N94" s="3"/>
      <c r="O94" s="4"/>
      <c r="P94" s="4"/>
      <c r="Q94" s="4"/>
      <c r="R94" s="4"/>
      <c r="S94" s="4"/>
      <c r="U94" s="146"/>
    </row>
    <row r="95" spans="2:21" s="2" customFormat="1">
      <c r="B95" s="88"/>
      <c r="L95" s="3"/>
      <c r="M95" s="3"/>
      <c r="N95" s="3"/>
      <c r="O95" s="4"/>
      <c r="P95" s="4"/>
      <c r="Q95" s="4"/>
      <c r="R95" s="4"/>
      <c r="S95" s="4"/>
      <c r="U95" s="146"/>
    </row>
    <row r="96" spans="2:21" s="2" customFormat="1">
      <c r="B96" s="88"/>
      <c r="L96" s="3"/>
      <c r="M96" s="3"/>
      <c r="N96" s="3"/>
      <c r="O96" s="4"/>
      <c r="P96" s="4"/>
      <c r="Q96" s="4"/>
      <c r="R96" s="4"/>
      <c r="S96" s="4"/>
      <c r="U96" s="146"/>
    </row>
    <row r="97" spans="2:21" s="2" customFormat="1">
      <c r="B97" s="88"/>
      <c r="L97" s="3"/>
      <c r="M97" s="3"/>
      <c r="N97" s="3"/>
      <c r="O97" s="4"/>
      <c r="P97" s="4"/>
      <c r="Q97" s="4"/>
      <c r="R97" s="4"/>
      <c r="S97" s="4"/>
      <c r="U97" s="146"/>
    </row>
    <row r="98" spans="2:21" s="2" customFormat="1">
      <c r="B98" s="88"/>
      <c r="L98" s="3"/>
      <c r="M98" s="3"/>
      <c r="N98" s="3"/>
      <c r="O98" s="4"/>
      <c r="P98" s="4"/>
      <c r="Q98" s="4"/>
      <c r="R98" s="4"/>
      <c r="S98" s="4"/>
      <c r="U98" s="146"/>
    </row>
    <row r="99" spans="2:21" s="2" customFormat="1">
      <c r="B99" s="88"/>
      <c r="L99" s="3"/>
      <c r="M99" s="3"/>
      <c r="N99" s="3"/>
      <c r="O99" s="4"/>
      <c r="P99" s="4"/>
      <c r="Q99" s="4"/>
      <c r="R99" s="4"/>
      <c r="S99" s="4"/>
      <c r="U99" s="146"/>
    </row>
    <row r="100" spans="2:21" s="2" customFormat="1">
      <c r="B100" s="88"/>
      <c r="L100" s="3"/>
      <c r="M100" s="3"/>
      <c r="N100" s="3"/>
      <c r="O100" s="4"/>
      <c r="P100" s="4"/>
      <c r="Q100" s="4"/>
      <c r="R100" s="4"/>
      <c r="S100" s="4"/>
      <c r="U100" s="146"/>
    </row>
    <row r="101" spans="2:21" s="2" customFormat="1">
      <c r="B101" s="88"/>
      <c r="L101" s="3"/>
      <c r="M101" s="3"/>
      <c r="N101" s="3"/>
      <c r="O101" s="4"/>
      <c r="P101" s="4"/>
      <c r="Q101" s="4"/>
      <c r="R101" s="4"/>
      <c r="S101" s="4"/>
      <c r="U101" s="146"/>
    </row>
    <row r="102" spans="2:21" s="2" customFormat="1">
      <c r="B102" s="88"/>
      <c r="L102" s="3"/>
      <c r="M102" s="3"/>
      <c r="N102" s="3"/>
      <c r="O102" s="4"/>
      <c r="P102" s="4"/>
      <c r="Q102" s="4"/>
      <c r="R102" s="4"/>
      <c r="S102" s="4"/>
      <c r="U102" s="146"/>
    </row>
    <row r="103" spans="2:21" s="2" customFormat="1">
      <c r="B103" s="88"/>
      <c r="L103" s="3"/>
      <c r="M103" s="3"/>
      <c r="N103" s="3"/>
      <c r="O103" s="4"/>
      <c r="P103" s="4"/>
      <c r="Q103" s="4"/>
      <c r="R103" s="4"/>
      <c r="S103" s="4"/>
      <c r="U103" s="146"/>
    </row>
    <row r="104" spans="2:21" s="2" customFormat="1">
      <c r="B104" s="88"/>
      <c r="L104" s="3"/>
      <c r="M104" s="3"/>
      <c r="N104" s="3"/>
      <c r="O104" s="4"/>
      <c r="P104" s="4"/>
      <c r="Q104" s="4"/>
      <c r="R104" s="4"/>
      <c r="S104" s="4"/>
      <c r="U104" s="146"/>
    </row>
    <row r="105" spans="2:21" s="2" customFormat="1">
      <c r="B105" s="88"/>
      <c r="L105" s="3"/>
      <c r="M105" s="3"/>
      <c r="N105" s="3"/>
      <c r="O105" s="4"/>
      <c r="P105" s="4"/>
      <c r="Q105" s="4"/>
      <c r="R105" s="4"/>
      <c r="S105" s="4"/>
      <c r="U105" s="146"/>
    </row>
    <row r="106" spans="2:21" s="2" customFormat="1">
      <c r="B106" s="88"/>
      <c r="L106" s="3"/>
      <c r="M106" s="3"/>
      <c r="N106" s="3"/>
      <c r="O106" s="4"/>
      <c r="P106" s="4"/>
      <c r="Q106" s="4"/>
      <c r="R106" s="4"/>
      <c r="S106" s="4"/>
      <c r="U106" s="146"/>
    </row>
    <row r="107" spans="2:21" s="2" customFormat="1">
      <c r="B107" s="88"/>
      <c r="L107" s="3"/>
      <c r="M107" s="3"/>
      <c r="N107" s="3"/>
      <c r="O107" s="4"/>
      <c r="P107" s="4"/>
      <c r="Q107" s="4"/>
      <c r="R107" s="4"/>
      <c r="S107" s="4"/>
      <c r="U107" s="146"/>
    </row>
    <row r="108" spans="2:21" s="2" customFormat="1">
      <c r="B108" s="88"/>
      <c r="L108" s="3"/>
      <c r="M108" s="3"/>
      <c r="N108" s="3"/>
      <c r="O108" s="4"/>
      <c r="P108" s="4"/>
      <c r="Q108" s="4"/>
      <c r="R108" s="4"/>
      <c r="S108" s="4"/>
      <c r="U108" s="146"/>
    </row>
    <row r="109" spans="2:21" s="2" customFormat="1">
      <c r="B109" s="88"/>
      <c r="L109" s="3"/>
      <c r="M109" s="3"/>
      <c r="N109" s="3"/>
      <c r="O109" s="4"/>
      <c r="P109" s="4"/>
      <c r="Q109" s="4"/>
      <c r="R109" s="4"/>
      <c r="S109" s="4"/>
      <c r="U109" s="146"/>
    </row>
    <row r="110" spans="2:21" s="2" customFormat="1">
      <c r="B110" s="88"/>
      <c r="L110" s="3"/>
      <c r="M110" s="3"/>
      <c r="N110" s="3"/>
      <c r="O110" s="4"/>
      <c r="P110" s="4"/>
      <c r="Q110" s="4"/>
      <c r="R110" s="4"/>
      <c r="S110" s="4"/>
      <c r="U110" s="146"/>
    </row>
    <row r="111" spans="2:21" s="2" customFormat="1">
      <c r="B111" s="88"/>
      <c r="L111" s="3"/>
      <c r="M111" s="3"/>
      <c r="N111" s="3"/>
      <c r="O111" s="4"/>
      <c r="P111" s="4"/>
      <c r="Q111" s="4"/>
      <c r="R111" s="4"/>
      <c r="S111" s="4"/>
      <c r="U111" s="146"/>
    </row>
    <row r="112" spans="2:21" s="2" customFormat="1">
      <c r="B112" s="88"/>
      <c r="L112" s="3"/>
      <c r="M112" s="3"/>
      <c r="N112" s="3"/>
      <c r="O112" s="4"/>
      <c r="P112" s="4"/>
      <c r="Q112" s="4"/>
      <c r="R112" s="4"/>
      <c r="S112" s="4"/>
      <c r="U112" s="146"/>
    </row>
    <row r="113" spans="2:21" s="2" customFormat="1">
      <c r="B113" s="88"/>
      <c r="L113" s="3"/>
      <c r="M113" s="3"/>
      <c r="N113" s="3"/>
      <c r="O113" s="4"/>
      <c r="P113" s="4"/>
      <c r="Q113" s="4"/>
      <c r="R113" s="4"/>
      <c r="S113" s="4"/>
      <c r="U113" s="146"/>
    </row>
    <row r="114" spans="2:21" s="2" customFormat="1">
      <c r="B114" s="88"/>
      <c r="L114" s="3"/>
      <c r="M114" s="3"/>
      <c r="N114" s="3"/>
      <c r="O114" s="4"/>
      <c r="P114" s="4"/>
      <c r="Q114" s="4"/>
      <c r="R114" s="4"/>
      <c r="S114" s="4"/>
      <c r="U114" s="146"/>
    </row>
    <row r="115" spans="2:21" s="2" customFormat="1">
      <c r="B115" s="88"/>
      <c r="L115" s="3"/>
      <c r="M115" s="3"/>
      <c r="N115" s="3"/>
      <c r="O115" s="4"/>
      <c r="P115" s="4"/>
      <c r="Q115" s="4"/>
      <c r="R115" s="4"/>
      <c r="S115" s="4"/>
      <c r="U115" s="146"/>
    </row>
    <row r="116" spans="2:21" s="2" customFormat="1">
      <c r="B116" s="88"/>
      <c r="L116" s="3"/>
      <c r="M116" s="3"/>
      <c r="N116" s="3"/>
      <c r="O116" s="4"/>
      <c r="P116" s="4"/>
      <c r="Q116" s="4"/>
      <c r="R116" s="4"/>
      <c r="S116" s="4"/>
      <c r="U116" s="146"/>
    </row>
    <row r="117" spans="2:21" s="2" customFormat="1">
      <c r="B117" s="88"/>
      <c r="L117" s="3"/>
      <c r="M117" s="3"/>
      <c r="N117" s="3"/>
      <c r="O117" s="4"/>
      <c r="P117" s="4"/>
      <c r="Q117" s="4"/>
      <c r="R117" s="4"/>
      <c r="S117" s="4"/>
      <c r="U117" s="146"/>
    </row>
    <row r="118" spans="2:21" s="2" customFormat="1">
      <c r="B118" s="88"/>
      <c r="L118" s="3"/>
      <c r="M118" s="3"/>
      <c r="N118" s="3"/>
      <c r="O118" s="4"/>
      <c r="P118" s="4"/>
      <c r="Q118" s="4"/>
      <c r="R118" s="4"/>
      <c r="S118" s="4"/>
      <c r="U118" s="146"/>
    </row>
    <row r="119" spans="2:21" s="2" customFormat="1">
      <c r="B119" s="88"/>
      <c r="L119" s="3"/>
      <c r="M119" s="3"/>
      <c r="N119" s="3"/>
      <c r="O119" s="4"/>
      <c r="P119" s="4"/>
      <c r="Q119" s="4"/>
      <c r="R119" s="4"/>
      <c r="S119" s="4"/>
      <c r="U119" s="146"/>
    </row>
    <row r="120" spans="2:21" s="2" customFormat="1">
      <c r="B120" s="88"/>
      <c r="L120" s="3"/>
      <c r="M120" s="3"/>
      <c r="N120" s="3"/>
      <c r="O120" s="4"/>
      <c r="P120" s="4"/>
      <c r="Q120" s="4"/>
      <c r="R120" s="4"/>
      <c r="S120" s="4"/>
      <c r="U120" s="146"/>
    </row>
    <row r="121" spans="2:21" s="2" customFormat="1">
      <c r="B121" s="88"/>
      <c r="L121" s="3"/>
      <c r="M121" s="3"/>
      <c r="N121" s="3"/>
      <c r="O121" s="4"/>
      <c r="P121" s="4"/>
      <c r="Q121" s="4"/>
      <c r="R121" s="4"/>
      <c r="S121" s="4"/>
      <c r="U121" s="146"/>
    </row>
    <row r="122" spans="2:21" s="2" customFormat="1">
      <c r="B122" s="88"/>
      <c r="L122" s="3"/>
      <c r="M122" s="3"/>
      <c r="N122" s="3"/>
      <c r="O122" s="4"/>
      <c r="P122" s="4"/>
      <c r="Q122" s="4"/>
      <c r="R122" s="4"/>
      <c r="S122" s="4"/>
      <c r="U122" s="146"/>
    </row>
    <row r="123" spans="2:21" s="2" customFormat="1">
      <c r="B123" s="88"/>
      <c r="L123" s="3"/>
      <c r="M123" s="3"/>
      <c r="N123" s="3"/>
      <c r="O123" s="4"/>
      <c r="P123" s="4"/>
      <c r="Q123" s="4"/>
      <c r="R123" s="4"/>
      <c r="S123" s="4"/>
      <c r="U123" s="146"/>
    </row>
    <row r="124" spans="2:21" s="2" customFormat="1">
      <c r="B124" s="88"/>
      <c r="L124" s="3"/>
      <c r="M124" s="3"/>
      <c r="N124" s="3"/>
      <c r="O124" s="4"/>
      <c r="P124" s="4"/>
      <c r="Q124" s="4"/>
      <c r="R124" s="4"/>
      <c r="S124" s="4"/>
      <c r="U124" s="146"/>
    </row>
    <row r="125" spans="2:21" s="2" customFormat="1">
      <c r="B125" s="88"/>
      <c r="L125" s="3"/>
      <c r="M125" s="3"/>
      <c r="N125" s="3"/>
      <c r="O125" s="4"/>
      <c r="P125" s="4"/>
      <c r="Q125" s="4"/>
      <c r="R125" s="4"/>
      <c r="S125" s="4"/>
      <c r="U125" s="146"/>
    </row>
    <row r="126" spans="2:21" s="2" customFormat="1">
      <c r="B126" s="88"/>
      <c r="L126" s="3"/>
      <c r="M126" s="3"/>
      <c r="N126" s="3"/>
      <c r="O126" s="4"/>
      <c r="P126" s="4"/>
      <c r="Q126" s="4"/>
      <c r="R126" s="4"/>
      <c r="S126" s="4"/>
      <c r="U126" s="146"/>
    </row>
    <row r="127" spans="2:21" s="2" customFormat="1">
      <c r="B127" s="88"/>
      <c r="L127" s="3"/>
      <c r="M127" s="3"/>
      <c r="N127" s="3"/>
      <c r="O127" s="4"/>
      <c r="P127" s="4"/>
      <c r="Q127" s="4"/>
      <c r="R127" s="4"/>
      <c r="S127" s="4"/>
      <c r="U127" s="146"/>
    </row>
    <row r="128" spans="2:21" s="2" customFormat="1">
      <c r="B128" s="88"/>
      <c r="L128" s="3"/>
      <c r="M128" s="3"/>
      <c r="N128" s="3"/>
      <c r="O128" s="4"/>
      <c r="P128" s="4"/>
      <c r="Q128" s="4"/>
      <c r="R128" s="4"/>
      <c r="S128" s="4"/>
      <c r="U128" s="146"/>
    </row>
    <row r="129" spans="2:21" s="2" customFormat="1">
      <c r="B129" s="88"/>
      <c r="L129" s="3"/>
      <c r="M129" s="3"/>
      <c r="N129" s="3"/>
      <c r="O129" s="4"/>
      <c r="P129" s="4"/>
      <c r="Q129" s="4"/>
      <c r="R129" s="4"/>
      <c r="S129" s="4"/>
      <c r="U129" s="146"/>
    </row>
    <row r="130" spans="2:21" s="2" customFormat="1">
      <c r="B130" s="88"/>
      <c r="L130" s="3"/>
      <c r="M130" s="3"/>
      <c r="N130" s="3"/>
      <c r="O130" s="4"/>
      <c r="P130" s="4"/>
      <c r="Q130" s="4"/>
      <c r="R130" s="4"/>
      <c r="S130" s="4"/>
      <c r="U130" s="146"/>
    </row>
    <row r="131" spans="2:21" s="2" customFormat="1">
      <c r="B131" s="88"/>
      <c r="L131" s="3"/>
      <c r="M131" s="3"/>
      <c r="N131" s="3"/>
      <c r="O131" s="4"/>
      <c r="P131" s="4"/>
      <c r="Q131" s="4"/>
      <c r="R131" s="4"/>
      <c r="S131" s="4"/>
      <c r="U131" s="146"/>
    </row>
    <row r="132" spans="2:21" s="2" customFormat="1">
      <c r="B132" s="88"/>
      <c r="L132" s="3"/>
      <c r="M132" s="3"/>
      <c r="N132" s="3"/>
      <c r="O132" s="4"/>
      <c r="P132" s="4"/>
      <c r="Q132" s="4"/>
      <c r="R132" s="4"/>
      <c r="S132" s="4"/>
      <c r="U132" s="146"/>
    </row>
    <row r="133" spans="2:21" s="2" customFormat="1">
      <c r="B133" s="88"/>
      <c r="L133" s="3"/>
      <c r="M133" s="3"/>
      <c r="N133" s="3"/>
      <c r="O133" s="4"/>
      <c r="P133" s="4"/>
      <c r="Q133" s="4"/>
      <c r="R133" s="4"/>
      <c r="S133" s="4"/>
      <c r="U133" s="146"/>
    </row>
    <row r="134" spans="2:21" s="2" customFormat="1">
      <c r="B134" s="88"/>
      <c r="L134" s="3"/>
      <c r="M134" s="3"/>
      <c r="N134" s="3"/>
      <c r="O134" s="4"/>
      <c r="P134" s="4"/>
      <c r="Q134" s="4"/>
      <c r="R134" s="4"/>
      <c r="S134" s="4"/>
      <c r="U134" s="146"/>
    </row>
    <row r="135" spans="2:21" s="2" customFormat="1">
      <c r="B135" s="88"/>
      <c r="L135" s="3"/>
      <c r="M135" s="3"/>
      <c r="N135" s="3"/>
      <c r="O135" s="4"/>
      <c r="P135" s="4"/>
      <c r="Q135" s="4"/>
      <c r="R135" s="4"/>
      <c r="S135" s="4"/>
      <c r="U135" s="146"/>
    </row>
    <row r="136" spans="2:21" s="2" customFormat="1">
      <c r="B136" s="88"/>
      <c r="L136" s="3"/>
      <c r="M136" s="3"/>
      <c r="N136" s="3"/>
      <c r="O136" s="4"/>
      <c r="P136" s="4"/>
      <c r="Q136" s="4"/>
      <c r="R136" s="4"/>
      <c r="S136" s="4"/>
      <c r="U136" s="146"/>
    </row>
    <row r="137" spans="2:21" s="2" customFormat="1">
      <c r="B137" s="88"/>
      <c r="L137" s="3"/>
      <c r="M137" s="3"/>
      <c r="N137" s="3"/>
      <c r="O137" s="4"/>
      <c r="P137" s="4"/>
      <c r="Q137" s="4"/>
      <c r="R137" s="4"/>
      <c r="S137" s="4"/>
      <c r="U137" s="146"/>
    </row>
    <row r="138" spans="2:21" s="2" customFormat="1">
      <c r="B138" s="88"/>
      <c r="L138" s="3"/>
      <c r="M138" s="3"/>
      <c r="N138" s="3"/>
      <c r="O138" s="4"/>
      <c r="P138" s="4"/>
      <c r="Q138" s="4"/>
      <c r="R138" s="4"/>
      <c r="S138" s="4"/>
      <c r="U138" s="146"/>
    </row>
    <row r="139" spans="2:21" s="2" customFormat="1">
      <c r="B139" s="88"/>
      <c r="L139" s="3"/>
      <c r="M139" s="3"/>
      <c r="N139" s="3"/>
      <c r="O139" s="4"/>
      <c r="P139" s="4"/>
      <c r="Q139" s="4"/>
      <c r="R139" s="4"/>
      <c r="S139" s="4"/>
      <c r="U139" s="146"/>
    </row>
    <row r="140" spans="2:21" s="2" customFormat="1">
      <c r="B140" s="88"/>
      <c r="L140" s="3"/>
      <c r="M140" s="3"/>
      <c r="N140" s="3"/>
      <c r="O140" s="4"/>
      <c r="P140" s="4"/>
      <c r="Q140" s="4"/>
      <c r="R140" s="4"/>
      <c r="S140" s="4"/>
      <c r="U140" s="146"/>
    </row>
    <row r="141" spans="2:21" s="2" customFormat="1">
      <c r="B141" s="88"/>
      <c r="L141" s="3"/>
      <c r="M141" s="3"/>
      <c r="N141" s="3"/>
      <c r="O141" s="4"/>
      <c r="P141" s="4"/>
      <c r="Q141" s="4"/>
      <c r="R141" s="4"/>
      <c r="S141" s="4"/>
      <c r="U141" s="146"/>
    </row>
    <row r="142" spans="2:21" s="2" customFormat="1">
      <c r="B142" s="88"/>
      <c r="L142" s="3"/>
      <c r="M142" s="3"/>
      <c r="N142" s="3"/>
      <c r="O142" s="4"/>
      <c r="P142" s="4"/>
      <c r="Q142" s="4"/>
      <c r="R142" s="4"/>
      <c r="S142" s="4"/>
      <c r="U142" s="146"/>
    </row>
    <row r="143" spans="2:21" s="2" customFormat="1">
      <c r="B143" s="88"/>
      <c r="L143" s="3"/>
      <c r="M143" s="3"/>
      <c r="N143" s="3"/>
      <c r="O143" s="4"/>
      <c r="P143" s="4"/>
      <c r="Q143" s="4"/>
      <c r="R143" s="4"/>
      <c r="S143" s="4"/>
      <c r="U143" s="146"/>
    </row>
    <row r="144" spans="2:21" s="2" customFormat="1">
      <c r="B144" s="88"/>
      <c r="L144" s="3"/>
      <c r="M144" s="3"/>
      <c r="N144" s="3"/>
      <c r="O144" s="4"/>
      <c r="P144" s="4"/>
      <c r="Q144" s="4"/>
      <c r="R144" s="4"/>
      <c r="S144" s="4"/>
      <c r="U144" s="146"/>
    </row>
    <row r="145" spans="2:21" s="2" customFormat="1">
      <c r="B145" s="88"/>
      <c r="L145" s="3"/>
      <c r="M145" s="3"/>
      <c r="N145" s="3"/>
      <c r="O145" s="4"/>
      <c r="P145" s="4"/>
      <c r="Q145" s="4"/>
      <c r="R145" s="4"/>
      <c r="S145" s="4"/>
      <c r="U145" s="146"/>
    </row>
    <row r="146" spans="2:21" s="2" customFormat="1">
      <c r="B146" s="88"/>
      <c r="L146" s="3"/>
      <c r="M146" s="3"/>
      <c r="N146" s="3"/>
      <c r="O146" s="4"/>
      <c r="P146" s="4"/>
      <c r="Q146" s="4"/>
      <c r="R146" s="4"/>
      <c r="S146" s="4"/>
      <c r="U146" s="146"/>
    </row>
    <row r="147" spans="2:21" s="2" customFormat="1">
      <c r="B147" s="88"/>
      <c r="L147" s="3"/>
      <c r="M147" s="3"/>
      <c r="N147" s="3"/>
      <c r="O147" s="4"/>
      <c r="P147" s="4"/>
      <c r="Q147" s="4"/>
      <c r="R147" s="4"/>
      <c r="S147" s="4"/>
      <c r="U147" s="146"/>
    </row>
    <row r="148" spans="2:21" s="2" customFormat="1">
      <c r="B148" s="88"/>
      <c r="L148" s="3"/>
      <c r="M148" s="3"/>
      <c r="N148" s="3"/>
      <c r="O148" s="4"/>
      <c r="P148" s="4"/>
      <c r="Q148" s="4"/>
      <c r="R148" s="4"/>
      <c r="S148" s="4"/>
      <c r="U148" s="146"/>
    </row>
    <row r="149" spans="2:21" s="2" customFormat="1">
      <c r="B149" s="88"/>
      <c r="L149" s="3"/>
      <c r="M149" s="3"/>
      <c r="N149" s="3"/>
      <c r="O149" s="4"/>
      <c r="P149" s="4"/>
      <c r="Q149" s="4"/>
      <c r="R149" s="4"/>
      <c r="S149" s="4"/>
      <c r="U149" s="146"/>
    </row>
    <row r="150" spans="2:21" s="2" customFormat="1">
      <c r="B150" s="88"/>
      <c r="L150" s="3"/>
      <c r="M150" s="3"/>
      <c r="N150" s="3"/>
      <c r="O150" s="4"/>
      <c r="P150" s="4"/>
      <c r="Q150" s="4"/>
      <c r="R150" s="4"/>
      <c r="S150" s="4"/>
      <c r="U150" s="146"/>
    </row>
    <row r="151" spans="2:21" s="2" customFormat="1">
      <c r="B151" s="88"/>
      <c r="L151" s="3"/>
      <c r="M151" s="3"/>
      <c r="N151" s="3"/>
      <c r="O151" s="4"/>
      <c r="P151" s="4"/>
      <c r="Q151" s="4"/>
      <c r="R151" s="4"/>
      <c r="S151" s="4"/>
      <c r="U151" s="146"/>
    </row>
    <row r="152" spans="2:21" s="2" customFormat="1">
      <c r="B152" s="88"/>
      <c r="L152" s="3"/>
      <c r="M152" s="3"/>
      <c r="N152" s="3"/>
      <c r="O152" s="4"/>
      <c r="P152" s="4"/>
      <c r="Q152" s="4"/>
      <c r="R152" s="4"/>
      <c r="S152" s="4"/>
      <c r="U152" s="146"/>
    </row>
    <row r="153" spans="2:21" s="2" customFormat="1">
      <c r="B153" s="88"/>
      <c r="L153" s="3"/>
      <c r="M153" s="3"/>
      <c r="N153" s="3"/>
      <c r="O153" s="4"/>
      <c r="P153" s="4"/>
      <c r="Q153" s="4"/>
      <c r="R153" s="4"/>
      <c r="S153" s="4"/>
      <c r="U153" s="146"/>
    </row>
    <row r="154" spans="2:21" s="2" customFormat="1">
      <c r="B154" s="88"/>
      <c r="L154" s="3"/>
      <c r="M154" s="3"/>
      <c r="N154" s="3"/>
      <c r="O154" s="4"/>
      <c r="P154" s="4"/>
      <c r="Q154" s="4"/>
      <c r="R154" s="4"/>
      <c r="S154" s="4"/>
      <c r="U154" s="146"/>
    </row>
    <row r="155" spans="2:21" s="2" customFormat="1">
      <c r="B155" s="88"/>
      <c r="L155" s="3"/>
      <c r="M155" s="3"/>
      <c r="N155" s="3"/>
      <c r="O155" s="4"/>
      <c r="P155" s="4"/>
      <c r="Q155" s="4"/>
      <c r="R155" s="4"/>
      <c r="S155" s="4"/>
      <c r="U155" s="146"/>
    </row>
    <row r="156" spans="2:21" s="2" customFormat="1">
      <c r="B156" s="88"/>
      <c r="L156" s="3"/>
      <c r="M156" s="3"/>
      <c r="N156" s="3"/>
      <c r="O156" s="4"/>
      <c r="P156" s="4"/>
      <c r="Q156" s="4"/>
      <c r="R156" s="4"/>
      <c r="S156" s="4"/>
      <c r="U156" s="146"/>
    </row>
    <row r="157" spans="2:21" s="2" customFormat="1">
      <c r="B157" s="88"/>
      <c r="L157" s="3"/>
      <c r="M157" s="3"/>
      <c r="N157" s="3"/>
      <c r="O157" s="4"/>
      <c r="P157" s="4"/>
      <c r="Q157" s="4"/>
      <c r="R157" s="4"/>
      <c r="S157" s="4"/>
      <c r="U157" s="146"/>
    </row>
    <row r="158" spans="2:21" s="2" customFormat="1">
      <c r="B158" s="88"/>
      <c r="L158" s="3"/>
      <c r="M158" s="3"/>
      <c r="N158" s="3"/>
      <c r="O158" s="4"/>
      <c r="P158" s="4"/>
      <c r="Q158" s="4"/>
      <c r="R158" s="4"/>
      <c r="S158" s="4"/>
      <c r="U158" s="146"/>
    </row>
    <row r="159" spans="2:21" s="2" customFormat="1">
      <c r="B159" s="88"/>
      <c r="L159" s="3"/>
      <c r="M159" s="3"/>
      <c r="N159" s="3"/>
      <c r="O159" s="4"/>
      <c r="P159" s="4"/>
      <c r="Q159" s="4"/>
      <c r="R159" s="4"/>
      <c r="S159" s="4"/>
      <c r="U159" s="146"/>
    </row>
    <row r="160" spans="2:21" s="2" customFormat="1">
      <c r="B160" s="88"/>
      <c r="L160" s="3"/>
      <c r="M160" s="3"/>
      <c r="N160" s="3"/>
      <c r="O160" s="4"/>
      <c r="P160" s="4"/>
      <c r="Q160" s="4"/>
      <c r="R160" s="4"/>
      <c r="S160" s="4"/>
      <c r="U160" s="146"/>
    </row>
    <row r="161" spans="2:21" s="2" customFormat="1">
      <c r="B161" s="88"/>
      <c r="L161" s="3"/>
      <c r="M161" s="3"/>
      <c r="N161" s="3"/>
      <c r="O161" s="4"/>
      <c r="P161" s="4"/>
      <c r="Q161" s="4"/>
      <c r="R161" s="4"/>
      <c r="S161" s="4"/>
      <c r="U161" s="146"/>
    </row>
    <row r="162" spans="2:21" s="2" customFormat="1">
      <c r="B162" s="88"/>
      <c r="L162" s="3"/>
      <c r="M162" s="3"/>
      <c r="N162" s="3"/>
      <c r="O162" s="4"/>
      <c r="P162" s="4"/>
      <c r="Q162" s="4"/>
      <c r="R162" s="4"/>
      <c r="S162" s="4"/>
      <c r="U162" s="146"/>
    </row>
    <row r="163" spans="2:21" s="2" customFormat="1">
      <c r="B163" s="88"/>
      <c r="L163" s="3"/>
      <c r="M163" s="3"/>
      <c r="N163" s="3"/>
      <c r="O163" s="4"/>
      <c r="P163" s="4"/>
      <c r="Q163" s="4"/>
      <c r="R163" s="4"/>
      <c r="S163" s="4"/>
      <c r="U163" s="146"/>
    </row>
    <row r="164" spans="2:21" s="2" customFormat="1">
      <c r="B164" s="88"/>
      <c r="L164" s="3"/>
      <c r="M164" s="3"/>
      <c r="N164" s="3"/>
      <c r="O164" s="4"/>
      <c r="P164" s="4"/>
      <c r="Q164" s="4"/>
      <c r="R164" s="4"/>
      <c r="S164" s="4"/>
      <c r="U164" s="146"/>
    </row>
    <row r="165" spans="2:21" s="2" customFormat="1">
      <c r="B165" s="88"/>
      <c r="L165" s="3"/>
      <c r="M165" s="3"/>
      <c r="N165" s="3"/>
      <c r="O165" s="4"/>
      <c r="P165" s="4"/>
      <c r="Q165" s="4"/>
      <c r="R165" s="4"/>
      <c r="S165" s="4"/>
      <c r="U165" s="146"/>
    </row>
    <row r="166" spans="2:21" s="2" customFormat="1">
      <c r="B166" s="88"/>
      <c r="L166" s="3"/>
      <c r="M166" s="3"/>
      <c r="N166" s="3"/>
      <c r="O166" s="4"/>
      <c r="P166" s="4"/>
      <c r="Q166" s="4"/>
      <c r="R166" s="4"/>
      <c r="S166" s="4"/>
      <c r="U166" s="146"/>
    </row>
    <row r="167" spans="2:21" s="2" customFormat="1">
      <c r="B167" s="88"/>
      <c r="L167" s="3"/>
      <c r="M167" s="3"/>
      <c r="N167" s="3"/>
      <c r="O167" s="4"/>
      <c r="P167" s="4"/>
      <c r="Q167" s="4"/>
      <c r="R167" s="4"/>
      <c r="S167" s="4"/>
      <c r="U167" s="146"/>
    </row>
    <row r="168" spans="2:21" s="2" customFormat="1">
      <c r="B168" s="88"/>
      <c r="L168" s="3"/>
      <c r="M168" s="3"/>
      <c r="N168" s="3"/>
      <c r="O168" s="4"/>
      <c r="P168" s="4"/>
      <c r="Q168" s="4"/>
      <c r="R168" s="4"/>
      <c r="S168" s="4"/>
      <c r="U168" s="146"/>
    </row>
    <row r="169" spans="2:21" s="2" customFormat="1">
      <c r="B169" s="88"/>
      <c r="L169" s="3"/>
      <c r="M169" s="3"/>
      <c r="N169" s="3"/>
      <c r="O169" s="4"/>
      <c r="P169" s="4"/>
      <c r="Q169" s="4"/>
      <c r="R169" s="4"/>
      <c r="S169" s="4"/>
      <c r="U169" s="146"/>
    </row>
    <row r="170" spans="2:21" s="2" customFormat="1">
      <c r="B170" s="88"/>
      <c r="L170" s="3"/>
      <c r="M170" s="3"/>
      <c r="N170" s="3"/>
      <c r="O170" s="4"/>
      <c r="P170" s="4"/>
      <c r="Q170" s="4"/>
      <c r="R170" s="4"/>
      <c r="S170" s="4"/>
      <c r="U170" s="146"/>
    </row>
    <row r="171" spans="2:21" s="2" customFormat="1">
      <c r="B171" s="88"/>
      <c r="L171" s="3"/>
      <c r="M171" s="3"/>
      <c r="N171" s="3"/>
      <c r="O171" s="4"/>
      <c r="P171" s="4"/>
      <c r="Q171" s="4"/>
      <c r="R171" s="4"/>
      <c r="S171" s="4"/>
      <c r="U171" s="146"/>
    </row>
    <row r="172" spans="2:21" s="2" customFormat="1">
      <c r="B172" s="88"/>
      <c r="L172" s="3"/>
      <c r="M172" s="3"/>
      <c r="N172" s="3"/>
      <c r="O172" s="4"/>
      <c r="P172" s="4"/>
      <c r="Q172" s="4"/>
      <c r="R172" s="4"/>
      <c r="S172" s="4"/>
      <c r="U172" s="146"/>
    </row>
    <row r="173" spans="2:21" s="2" customFormat="1">
      <c r="B173" s="88"/>
      <c r="L173" s="3"/>
      <c r="M173" s="3"/>
      <c r="N173" s="3"/>
      <c r="O173" s="4"/>
      <c r="P173" s="4"/>
      <c r="Q173" s="4"/>
      <c r="R173" s="4"/>
      <c r="S173" s="4"/>
      <c r="U173" s="146"/>
    </row>
    <row r="174" spans="2:21" s="2" customFormat="1">
      <c r="B174" s="88"/>
      <c r="L174" s="3"/>
      <c r="M174" s="3"/>
      <c r="N174" s="3"/>
      <c r="O174" s="4"/>
      <c r="P174" s="4"/>
      <c r="Q174" s="4"/>
      <c r="R174" s="4"/>
      <c r="S174" s="4"/>
      <c r="U174" s="146"/>
    </row>
    <row r="175" spans="2:21" s="2" customFormat="1">
      <c r="B175" s="88"/>
      <c r="L175" s="3"/>
      <c r="M175" s="3"/>
      <c r="N175" s="3"/>
      <c r="O175" s="4"/>
      <c r="P175" s="4"/>
      <c r="Q175" s="4"/>
      <c r="R175" s="4"/>
      <c r="S175" s="4"/>
      <c r="U175" s="146"/>
    </row>
    <row r="176" spans="2:21" s="2" customFormat="1">
      <c r="B176" s="88"/>
      <c r="L176" s="3"/>
      <c r="M176" s="3"/>
      <c r="N176" s="3"/>
      <c r="O176" s="4"/>
      <c r="P176" s="4"/>
      <c r="Q176" s="4"/>
      <c r="R176" s="4"/>
      <c r="S176" s="4"/>
      <c r="U176" s="146"/>
    </row>
    <row r="177" spans="2:21" s="2" customFormat="1">
      <c r="B177" s="88"/>
      <c r="L177" s="3"/>
      <c r="M177" s="3"/>
      <c r="N177" s="3"/>
      <c r="O177" s="4"/>
      <c r="P177" s="4"/>
      <c r="Q177" s="4"/>
      <c r="R177" s="4"/>
      <c r="S177" s="4"/>
      <c r="U177" s="146"/>
    </row>
    <row r="178" spans="2:21" s="2" customFormat="1">
      <c r="B178" s="88"/>
      <c r="L178" s="3"/>
      <c r="M178" s="3"/>
      <c r="N178" s="3"/>
      <c r="O178" s="4"/>
      <c r="P178" s="4"/>
      <c r="Q178" s="4"/>
      <c r="R178" s="4"/>
      <c r="S178" s="4"/>
      <c r="U178" s="146"/>
    </row>
    <row r="179" spans="2:21" s="2" customFormat="1">
      <c r="B179" s="88"/>
      <c r="L179" s="3"/>
      <c r="M179" s="3"/>
      <c r="N179" s="3"/>
      <c r="O179" s="4"/>
      <c r="P179" s="4"/>
      <c r="Q179" s="4"/>
      <c r="R179" s="4"/>
      <c r="S179" s="4"/>
      <c r="U179" s="146"/>
    </row>
    <row r="180" spans="2:21" s="2" customFormat="1">
      <c r="B180" s="88"/>
      <c r="L180" s="3"/>
      <c r="M180" s="3"/>
      <c r="N180" s="3"/>
      <c r="O180" s="4"/>
      <c r="P180" s="4"/>
      <c r="Q180" s="4"/>
      <c r="R180" s="4"/>
      <c r="S180" s="4"/>
      <c r="U180" s="146"/>
    </row>
    <row r="181" spans="2:21" s="2" customFormat="1">
      <c r="B181" s="88"/>
      <c r="L181" s="3"/>
      <c r="M181" s="3"/>
      <c r="N181" s="3"/>
      <c r="O181" s="4"/>
      <c r="P181" s="4"/>
      <c r="Q181" s="4"/>
      <c r="R181" s="4"/>
      <c r="S181" s="4"/>
      <c r="U181" s="146"/>
    </row>
    <row r="182" spans="2:21" s="2" customFormat="1">
      <c r="B182" s="88"/>
      <c r="L182" s="3"/>
      <c r="M182" s="3"/>
      <c r="N182" s="3"/>
      <c r="O182" s="4"/>
      <c r="P182" s="4"/>
      <c r="Q182" s="4"/>
      <c r="R182" s="4"/>
      <c r="S182" s="4"/>
      <c r="U182" s="146"/>
    </row>
    <row r="183" spans="2:21" s="2" customFormat="1">
      <c r="B183" s="88"/>
      <c r="L183" s="3"/>
      <c r="M183" s="3"/>
      <c r="N183" s="3"/>
      <c r="O183" s="4"/>
      <c r="P183" s="4"/>
      <c r="Q183" s="4"/>
      <c r="R183" s="4"/>
      <c r="S183" s="4"/>
      <c r="U183" s="146"/>
    </row>
    <row r="184" spans="2:21" s="2" customFormat="1">
      <c r="B184" s="88"/>
      <c r="L184" s="3"/>
      <c r="M184" s="3"/>
      <c r="N184" s="3"/>
      <c r="O184" s="4"/>
      <c r="P184" s="4"/>
      <c r="Q184" s="4"/>
      <c r="R184" s="4"/>
      <c r="S184" s="4"/>
      <c r="U184" s="146"/>
    </row>
    <row r="185" spans="2:21" s="2" customFormat="1">
      <c r="B185" s="88"/>
      <c r="L185" s="3"/>
      <c r="M185" s="3"/>
      <c r="N185" s="3"/>
      <c r="O185" s="4"/>
      <c r="P185" s="4"/>
      <c r="Q185" s="4"/>
      <c r="R185" s="4"/>
      <c r="S185" s="4"/>
      <c r="U185" s="146"/>
    </row>
    <row r="186" spans="2:21" s="2" customFormat="1">
      <c r="B186" s="88"/>
      <c r="L186" s="3"/>
      <c r="M186" s="3"/>
      <c r="N186" s="3"/>
      <c r="O186" s="4"/>
      <c r="P186" s="4"/>
      <c r="Q186" s="4"/>
      <c r="R186" s="4"/>
      <c r="S186" s="4"/>
      <c r="U186" s="146"/>
    </row>
    <row r="187" spans="2:21" s="2" customFormat="1">
      <c r="B187" s="88"/>
      <c r="L187" s="3"/>
      <c r="M187" s="3"/>
      <c r="N187" s="3"/>
      <c r="O187" s="4"/>
      <c r="P187" s="4"/>
      <c r="Q187" s="4"/>
      <c r="R187" s="4"/>
      <c r="S187" s="4"/>
      <c r="U187" s="146"/>
    </row>
    <row r="188" spans="2:21" s="2" customFormat="1">
      <c r="B188" s="88"/>
      <c r="L188" s="3"/>
      <c r="M188" s="3"/>
      <c r="N188" s="3"/>
      <c r="O188" s="4"/>
      <c r="P188" s="4"/>
      <c r="Q188" s="4"/>
      <c r="R188" s="4"/>
      <c r="S188" s="4"/>
      <c r="U188" s="146"/>
    </row>
    <row r="189" spans="2:21" s="2" customFormat="1">
      <c r="B189" s="88"/>
      <c r="L189" s="3"/>
      <c r="M189" s="3"/>
      <c r="N189" s="3"/>
      <c r="O189" s="4"/>
      <c r="P189" s="4"/>
      <c r="Q189" s="4"/>
      <c r="R189" s="4"/>
      <c r="S189" s="4"/>
      <c r="U189" s="146"/>
    </row>
    <row r="190" spans="2:21" s="2" customFormat="1">
      <c r="B190" s="88"/>
      <c r="L190" s="3"/>
      <c r="M190" s="3"/>
      <c r="N190" s="3"/>
      <c r="O190" s="4"/>
      <c r="P190" s="4"/>
      <c r="Q190" s="4"/>
      <c r="R190" s="4"/>
      <c r="S190" s="4"/>
      <c r="U190" s="146"/>
    </row>
    <row r="191" spans="2:21" s="2" customFormat="1">
      <c r="B191" s="88"/>
      <c r="L191" s="3"/>
      <c r="M191" s="3"/>
      <c r="N191" s="3"/>
      <c r="O191" s="4"/>
      <c r="P191" s="4"/>
      <c r="Q191" s="4"/>
      <c r="R191" s="4"/>
      <c r="S191" s="4"/>
      <c r="U191" s="146"/>
    </row>
    <row r="192" spans="2:21" s="2" customFormat="1">
      <c r="B192" s="88"/>
      <c r="L192" s="3"/>
      <c r="M192" s="3"/>
      <c r="N192" s="3"/>
      <c r="O192" s="4"/>
      <c r="P192" s="4"/>
      <c r="Q192" s="4"/>
      <c r="R192" s="4"/>
      <c r="S192" s="4"/>
      <c r="U192" s="146"/>
    </row>
    <row r="193" spans="2:21" s="2" customFormat="1">
      <c r="B193" s="88"/>
      <c r="L193" s="3"/>
      <c r="M193" s="3"/>
      <c r="N193" s="3"/>
      <c r="O193" s="4"/>
      <c r="P193" s="4"/>
      <c r="Q193" s="4"/>
      <c r="R193" s="4"/>
      <c r="S193" s="4"/>
      <c r="U193" s="146"/>
    </row>
    <row r="194" spans="2:21" s="2" customFormat="1">
      <c r="B194" s="88"/>
      <c r="L194" s="3"/>
      <c r="M194" s="3"/>
      <c r="N194" s="3"/>
      <c r="O194" s="4"/>
      <c r="P194" s="4"/>
      <c r="Q194" s="4"/>
      <c r="R194" s="4"/>
      <c r="S194" s="4"/>
      <c r="U194" s="146"/>
    </row>
    <row r="195" spans="2:21" s="2" customFormat="1">
      <c r="B195" s="88"/>
      <c r="L195" s="3"/>
      <c r="M195" s="3"/>
      <c r="N195" s="3"/>
      <c r="O195" s="4"/>
      <c r="P195" s="4"/>
      <c r="Q195" s="4"/>
      <c r="R195" s="4"/>
      <c r="S195" s="4"/>
      <c r="U195" s="146"/>
    </row>
    <row r="196" spans="2:21" s="2" customFormat="1">
      <c r="B196" s="88"/>
      <c r="L196" s="3"/>
      <c r="M196" s="3"/>
      <c r="N196" s="3"/>
      <c r="O196" s="4"/>
      <c r="P196" s="4"/>
      <c r="Q196" s="4"/>
      <c r="R196" s="4"/>
      <c r="S196" s="4"/>
      <c r="U196" s="146"/>
    </row>
    <row r="197" spans="2:21" s="2" customFormat="1">
      <c r="B197" s="88"/>
      <c r="L197" s="3"/>
      <c r="M197" s="3"/>
      <c r="N197" s="3"/>
      <c r="O197" s="4"/>
      <c r="P197" s="4"/>
      <c r="Q197" s="4"/>
      <c r="R197" s="4"/>
      <c r="S197" s="4"/>
      <c r="U197" s="146"/>
    </row>
    <row r="198" spans="2:21" s="2" customFormat="1">
      <c r="B198" s="88"/>
      <c r="L198" s="3"/>
      <c r="M198" s="3"/>
      <c r="N198" s="3"/>
      <c r="O198" s="4"/>
      <c r="P198" s="4"/>
      <c r="Q198" s="4"/>
      <c r="R198" s="4"/>
      <c r="S198" s="4"/>
      <c r="U198" s="146"/>
    </row>
    <row r="199" spans="2:21" s="2" customFormat="1">
      <c r="B199" s="88"/>
      <c r="L199" s="3"/>
      <c r="M199" s="3"/>
      <c r="N199" s="3"/>
      <c r="O199" s="4"/>
      <c r="P199" s="4"/>
      <c r="Q199" s="4"/>
      <c r="R199" s="4"/>
      <c r="S199" s="4"/>
      <c r="U199" s="146"/>
    </row>
    <row r="200" spans="2:21" s="2" customFormat="1">
      <c r="B200" s="88"/>
      <c r="L200" s="3"/>
      <c r="M200" s="3"/>
      <c r="N200" s="3"/>
      <c r="O200" s="4"/>
      <c r="P200" s="4"/>
      <c r="Q200" s="4"/>
      <c r="R200" s="4"/>
      <c r="S200" s="4"/>
      <c r="U200" s="146"/>
    </row>
    <row r="201" spans="2:21" s="2" customFormat="1">
      <c r="B201" s="88"/>
      <c r="L201" s="3"/>
      <c r="M201" s="3"/>
      <c r="N201" s="3"/>
      <c r="O201" s="4"/>
      <c r="P201" s="4"/>
      <c r="Q201" s="4"/>
      <c r="R201" s="4"/>
      <c r="S201" s="4"/>
      <c r="U201" s="146"/>
    </row>
    <row r="202" spans="2:21" s="2" customFormat="1">
      <c r="B202" s="88"/>
      <c r="L202" s="3"/>
      <c r="M202" s="3"/>
      <c r="N202" s="3"/>
      <c r="O202" s="4"/>
      <c r="P202" s="4"/>
      <c r="Q202" s="4"/>
      <c r="R202" s="4"/>
      <c r="S202" s="4"/>
      <c r="U202" s="146"/>
    </row>
    <row r="203" spans="2:21" s="2" customFormat="1">
      <c r="B203" s="88"/>
      <c r="L203" s="3"/>
      <c r="M203" s="3"/>
      <c r="N203" s="3"/>
      <c r="O203" s="4"/>
      <c r="P203" s="4"/>
      <c r="Q203" s="4"/>
      <c r="R203" s="4"/>
      <c r="S203" s="4"/>
      <c r="U203" s="146"/>
    </row>
    <row r="204" spans="2:21" s="2" customFormat="1">
      <c r="B204" s="88"/>
      <c r="L204" s="3"/>
      <c r="M204" s="3"/>
      <c r="N204" s="3"/>
      <c r="O204" s="4"/>
      <c r="P204" s="4"/>
      <c r="Q204" s="4"/>
      <c r="R204" s="4"/>
      <c r="S204" s="4"/>
      <c r="U204" s="146"/>
    </row>
    <row r="205" spans="2:21" s="2" customFormat="1">
      <c r="B205" s="88"/>
      <c r="L205" s="3"/>
      <c r="M205" s="3"/>
      <c r="N205" s="3"/>
      <c r="O205" s="4"/>
      <c r="P205" s="4"/>
      <c r="Q205" s="4"/>
      <c r="R205" s="4"/>
      <c r="S205" s="4"/>
      <c r="U205" s="146"/>
    </row>
    <row r="206" spans="2:21" s="2" customFormat="1">
      <c r="B206" s="88"/>
      <c r="L206" s="3"/>
      <c r="M206" s="3"/>
      <c r="N206" s="3"/>
      <c r="O206" s="4"/>
      <c r="P206" s="4"/>
      <c r="Q206" s="4"/>
      <c r="R206" s="4"/>
      <c r="S206" s="4"/>
      <c r="U206" s="146"/>
    </row>
    <row r="207" spans="2:21" s="2" customFormat="1">
      <c r="B207" s="88"/>
      <c r="L207" s="3"/>
      <c r="M207" s="3"/>
      <c r="N207" s="3"/>
      <c r="O207" s="4"/>
      <c r="P207" s="4"/>
      <c r="Q207" s="4"/>
      <c r="R207" s="4"/>
      <c r="S207" s="4"/>
      <c r="U207" s="146"/>
    </row>
    <row r="208" spans="2:21" s="2" customFormat="1">
      <c r="B208" s="88"/>
      <c r="L208" s="3"/>
      <c r="M208" s="3"/>
      <c r="N208" s="3"/>
      <c r="O208" s="4"/>
      <c r="P208" s="4"/>
      <c r="Q208" s="4"/>
      <c r="R208" s="4"/>
      <c r="S208" s="4"/>
      <c r="U208" s="146"/>
    </row>
    <row r="209" spans="2:21" s="2" customFormat="1">
      <c r="B209" s="88"/>
      <c r="L209" s="3"/>
      <c r="M209" s="3"/>
      <c r="N209" s="3"/>
      <c r="O209" s="4"/>
      <c r="P209" s="4"/>
      <c r="Q209" s="4"/>
      <c r="R209" s="4"/>
      <c r="S209" s="4"/>
      <c r="U209" s="146"/>
    </row>
    <row r="210" spans="2:21" s="2" customFormat="1">
      <c r="B210" s="88"/>
      <c r="L210" s="3"/>
      <c r="M210" s="3"/>
      <c r="N210" s="3"/>
      <c r="O210" s="4"/>
      <c r="P210" s="4"/>
      <c r="Q210" s="4"/>
      <c r="R210" s="4"/>
      <c r="S210" s="4"/>
      <c r="U210" s="146"/>
    </row>
    <row r="211" spans="2:21" s="2" customFormat="1">
      <c r="B211" s="88"/>
      <c r="L211" s="3"/>
      <c r="M211" s="3"/>
      <c r="N211" s="3"/>
      <c r="O211" s="4"/>
      <c r="P211" s="4"/>
      <c r="Q211" s="4"/>
      <c r="R211" s="4"/>
      <c r="S211" s="4"/>
      <c r="U211" s="146"/>
    </row>
    <row r="212" spans="2:21" s="2" customFormat="1">
      <c r="B212" s="88"/>
      <c r="L212" s="3"/>
      <c r="M212" s="3"/>
      <c r="N212" s="3"/>
      <c r="O212" s="4"/>
      <c r="P212" s="4"/>
      <c r="Q212" s="4"/>
      <c r="R212" s="4"/>
      <c r="S212" s="4"/>
      <c r="U212" s="146"/>
    </row>
    <row r="213" spans="2:21" s="2" customFormat="1">
      <c r="B213" s="88"/>
      <c r="L213" s="3"/>
      <c r="M213" s="3"/>
      <c r="N213" s="3"/>
      <c r="O213" s="4"/>
      <c r="P213" s="4"/>
      <c r="Q213" s="4"/>
      <c r="R213" s="4"/>
      <c r="S213" s="4"/>
      <c r="U213" s="146"/>
    </row>
    <row r="214" spans="2:21" s="2" customFormat="1">
      <c r="B214" s="88"/>
      <c r="L214" s="3"/>
      <c r="M214" s="3"/>
      <c r="N214" s="3"/>
      <c r="O214" s="4"/>
      <c r="P214" s="4"/>
      <c r="Q214" s="4"/>
      <c r="R214" s="4"/>
      <c r="S214" s="4"/>
      <c r="U214" s="146"/>
    </row>
    <row r="215" spans="2:21" s="2" customFormat="1">
      <c r="B215" s="88"/>
      <c r="L215" s="3"/>
      <c r="M215" s="3"/>
      <c r="N215" s="3"/>
      <c r="O215" s="4"/>
      <c r="P215" s="4"/>
      <c r="Q215" s="4"/>
      <c r="R215" s="4"/>
      <c r="S215" s="4"/>
      <c r="U215" s="146"/>
    </row>
    <row r="216" spans="2:21" s="2" customFormat="1">
      <c r="B216" s="88"/>
      <c r="L216" s="3"/>
      <c r="M216" s="3"/>
      <c r="N216" s="3"/>
      <c r="O216" s="4"/>
      <c r="P216" s="4"/>
      <c r="Q216" s="4"/>
      <c r="R216" s="4"/>
      <c r="S216" s="4"/>
      <c r="U216" s="146"/>
    </row>
    <row r="217" spans="2:21" s="2" customFormat="1">
      <c r="B217" s="88"/>
      <c r="L217" s="3"/>
      <c r="M217" s="3"/>
      <c r="N217" s="3"/>
      <c r="O217" s="4"/>
      <c r="P217" s="4"/>
      <c r="Q217" s="4"/>
      <c r="R217" s="4"/>
      <c r="S217" s="4"/>
      <c r="U217" s="146"/>
    </row>
    <row r="218" spans="2:21" s="2" customFormat="1">
      <c r="B218" s="88"/>
      <c r="L218" s="3"/>
      <c r="M218" s="3"/>
      <c r="N218" s="3"/>
      <c r="O218" s="4"/>
      <c r="P218" s="4"/>
      <c r="Q218" s="4"/>
      <c r="R218" s="4"/>
      <c r="S218" s="4"/>
      <c r="U218" s="146"/>
    </row>
    <row r="219" spans="2:21" s="2" customFormat="1">
      <c r="B219" s="88"/>
      <c r="L219" s="3"/>
      <c r="M219" s="3"/>
      <c r="N219" s="3"/>
      <c r="O219" s="4"/>
      <c r="P219" s="4"/>
      <c r="Q219" s="4"/>
      <c r="R219" s="4"/>
      <c r="S219" s="4"/>
      <c r="U219" s="146"/>
    </row>
    <row r="220" spans="2:21" s="2" customFormat="1">
      <c r="B220" s="88"/>
      <c r="L220" s="3"/>
      <c r="M220" s="3"/>
      <c r="N220" s="3"/>
      <c r="O220" s="4"/>
      <c r="P220" s="4"/>
      <c r="Q220" s="4"/>
      <c r="R220" s="4"/>
      <c r="S220" s="4"/>
      <c r="U220" s="146"/>
    </row>
    <row r="221" spans="2:21" s="2" customFormat="1">
      <c r="B221" s="88"/>
      <c r="L221" s="3"/>
      <c r="M221" s="3"/>
      <c r="N221" s="3"/>
      <c r="O221" s="4"/>
      <c r="P221" s="4"/>
      <c r="Q221" s="4"/>
      <c r="R221" s="4"/>
      <c r="S221" s="4"/>
      <c r="U221" s="146"/>
    </row>
    <row r="222" spans="2:21" s="2" customFormat="1">
      <c r="B222" s="88"/>
      <c r="L222" s="3"/>
      <c r="M222" s="3"/>
      <c r="N222" s="3"/>
      <c r="O222" s="4"/>
      <c r="P222" s="4"/>
      <c r="Q222" s="4"/>
      <c r="R222" s="4"/>
      <c r="S222" s="4"/>
      <c r="U222" s="146"/>
    </row>
    <row r="223" spans="2:21" s="2" customFormat="1">
      <c r="B223" s="88"/>
      <c r="L223" s="3"/>
      <c r="M223" s="3"/>
      <c r="N223" s="3"/>
      <c r="O223" s="4"/>
      <c r="P223" s="4"/>
      <c r="Q223" s="4"/>
      <c r="R223" s="4"/>
      <c r="S223" s="4"/>
      <c r="U223" s="146"/>
    </row>
    <row r="224" spans="2:21" s="2" customFormat="1">
      <c r="B224" s="88"/>
      <c r="L224" s="3"/>
      <c r="M224" s="3"/>
      <c r="N224" s="3"/>
      <c r="O224" s="4"/>
      <c r="P224" s="4"/>
      <c r="Q224" s="4"/>
      <c r="R224" s="4"/>
      <c r="S224" s="4"/>
      <c r="U224" s="146"/>
    </row>
    <row r="225" spans="2:21" s="2" customFormat="1">
      <c r="B225" s="88"/>
      <c r="L225" s="3"/>
      <c r="M225" s="3"/>
      <c r="N225" s="3"/>
      <c r="O225" s="4"/>
      <c r="P225" s="4"/>
      <c r="Q225" s="4"/>
      <c r="R225" s="4"/>
      <c r="S225" s="4"/>
      <c r="U225" s="146"/>
    </row>
    <row r="226" spans="2:21" s="2" customFormat="1">
      <c r="B226" s="88"/>
      <c r="L226" s="3"/>
      <c r="M226" s="3"/>
      <c r="N226" s="3"/>
      <c r="O226" s="4"/>
      <c r="P226" s="4"/>
      <c r="Q226" s="4"/>
      <c r="R226" s="4"/>
      <c r="S226" s="4"/>
      <c r="U226" s="146"/>
    </row>
    <row r="227" spans="2:21" s="2" customFormat="1">
      <c r="B227" s="88"/>
      <c r="L227" s="3"/>
      <c r="M227" s="3"/>
      <c r="N227" s="3"/>
      <c r="O227" s="4"/>
      <c r="P227" s="4"/>
      <c r="Q227" s="4"/>
      <c r="R227" s="4"/>
      <c r="S227" s="4"/>
      <c r="U227" s="146"/>
    </row>
    <row r="228" spans="2:21" s="2" customFormat="1">
      <c r="B228" s="88"/>
      <c r="L228" s="3"/>
      <c r="M228" s="3"/>
      <c r="N228" s="3"/>
      <c r="O228" s="4"/>
      <c r="P228" s="4"/>
      <c r="Q228" s="4"/>
      <c r="R228" s="4"/>
      <c r="S228" s="4"/>
      <c r="U228" s="146"/>
    </row>
    <row r="229" spans="2:21" s="2" customFormat="1">
      <c r="B229" s="88"/>
      <c r="L229" s="3"/>
      <c r="M229" s="3"/>
      <c r="N229" s="3"/>
      <c r="O229" s="4"/>
      <c r="P229" s="4"/>
      <c r="Q229" s="4"/>
      <c r="R229" s="4"/>
      <c r="S229" s="4"/>
      <c r="U229" s="146"/>
    </row>
    <row r="230" spans="2:21" s="2" customFormat="1">
      <c r="B230" s="88"/>
      <c r="L230" s="3"/>
      <c r="M230" s="3"/>
      <c r="N230" s="3"/>
      <c r="O230" s="4"/>
      <c r="P230" s="4"/>
      <c r="Q230" s="4"/>
      <c r="R230" s="4"/>
      <c r="S230" s="4"/>
      <c r="U230" s="146"/>
    </row>
    <row r="231" spans="2:21" s="2" customFormat="1">
      <c r="B231" s="88"/>
      <c r="L231" s="3"/>
      <c r="M231" s="3"/>
      <c r="N231" s="3"/>
      <c r="O231" s="4"/>
      <c r="P231" s="4"/>
      <c r="Q231" s="4"/>
      <c r="R231" s="4"/>
      <c r="S231" s="4"/>
      <c r="U231" s="146"/>
    </row>
    <row r="232" spans="2:21" s="2" customFormat="1">
      <c r="B232" s="88"/>
      <c r="L232" s="3"/>
      <c r="M232" s="3"/>
      <c r="N232" s="3"/>
      <c r="O232" s="4"/>
      <c r="P232" s="4"/>
      <c r="Q232" s="4"/>
      <c r="R232" s="4"/>
      <c r="S232" s="4"/>
      <c r="U232" s="146"/>
    </row>
    <row r="233" spans="2:21" s="2" customFormat="1">
      <c r="B233" s="88"/>
      <c r="L233" s="3"/>
      <c r="M233" s="3"/>
      <c r="N233" s="3"/>
      <c r="O233" s="4"/>
      <c r="P233" s="4"/>
      <c r="Q233" s="4"/>
      <c r="R233" s="4"/>
      <c r="S233" s="4"/>
      <c r="U233" s="146"/>
    </row>
    <row r="234" spans="2:21" s="2" customFormat="1">
      <c r="B234" s="88"/>
      <c r="L234" s="3"/>
      <c r="M234" s="3"/>
      <c r="N234" s="3"/>
      <c r="O234" s="4"/>
      <c r="P234" s="4"/>
      <c r="Q234" s="4"/>
      <c r="R234" s="4"/>
      <c r="S234" s="4"/>
      <c r="U234" s="146"/>
    </row>
    <row r="235" spans="2:21" s="2" customFormat="1">
      <c r="B235" s="88"/>
      <c r="L235" s="3"/>
      <c r="M235" s="3"/>
      <c r="N235" s="3"/>
      <c r="O235" s="4"/>
      <c r="P235" s="4"/>
      <c r="Q235" s="4"/>
      <c r="R235" s="4"/>
      <c r="S235" s="4"/>
      <c r="U235" s="146"/>
    </row>
    <row r="236" spans="2:21" s="2" customFormat="1">
      <c r="B236" s="88"/>
      <c r="L236" s="3"/>
      <c r="M236" s="3"/>
      <c r="N236" s="3"/>
      <c r="O236" s="4"/>
      <c r="P236" s="4"/>
      <c r="Q236" s="4"/>
      <c r="R236" s="4"/>
      <c r="S236" s="4"/>
      <c r="U236" s="146"/>
    </row>
    <row r="237" spans="2:21" s="2" customFormat="1">
      <c r="B237" s="88"/>
      <c r="L237" s="3"/>
      <c r="M237" s="3"/>
      <c r="N237" s="3"/>
      <c r="O237" s="4"/>
      <c r="P237" s="4"/>
      <c r="Q237" s="4"/>
      <c r="R237" s="4"/>
      <c r="S237" s="4"/>
      <c r="U237" s="146"/>
    </row>
    <row r="238" spans="2:21" s="2" customFormat="1">
      <c r="B238" s="88"/>
      <c r="L238" s="3"/>
      <c r="M238" s="3"/>
      <c r="N238" s="3"/>
      <c r="O238" s="4"/>
      <c r="P238" s="4"/>
      <c r="Q238" s="4"/>
      <c r="R238" s="4"/>
      <c r="S238" s="4"/>
      <c r="U238" s="146"/>
    </row>
    <row r="239" spans="2:21" s="2" customFormat="1">
      <c r="B239" s="88"/>
      <c r="L239" s="3"/>
      <c r="M239" s="3"/>
      <c r="N239" s="3"/>
      <c r="O239" s="4"/>
      <c r="P239" s="4"/>
      <c r="Q239" s="4"/>
      <c r="R239" s="4"/>
      <c r="S239" s="4"/>
      <c r="U239" s="146"/>
    </row>
    <row r="240" spans="2:21" s="2" customFormat="1">
      <c r="B240" s="88"/>
      <c r="L240" s="3"/>
      <c r="M240" s="3"/>
      <c r="N240" s="3"/>
      <c r="O240" s="4"/>
      <c r="P240" s="4"/>
      <c r="Q240" s="4"/>
      <c r="R240" s="4"/>
      <c r="S240" s="4"/>
      <c r="U240" s="146"/>
    </row>
    <row r="241" spans="2:21" s="2" customFormat="1">
      <c r="B241" s="88"/>
      <c r="L241" s="3"/>
      <c r="M241" s="3"/>
      <c r="N241" s="3"/>
      <c r="O241" s="4"/>
      <c r="P241" s="4"/>
      <c r="Q241" s="4"/>
      <c r="R241" s="4"/>
      <c r="S241" s="4"/>
      <c r="U241" s="146"/>
    </row>
    <row r="242" spans="2:21" s="2" customFormat="1">
      <c r="B242" s="88"/>
      <c r="L242" s="3"/>
      <c r="M242" s="3"/>
      <c r="N242" s="3"/>
      <c r="O242" s="4"/>
      <c r="P242" s="4"/>
      <c r="Q242" s="4"/>
      <c r="R242" s="4"/>
      <c r="S242" s="4"/>
      <c r="U242" s="146"/>
    </row>
    <row r="243" spans="2:21" s="2" customFormat="1">
      <c r="B243" s="88"/>
      <c r="L243" s="3"/>
      <c r="M243" s="3"/>
      <c r="N243" s="3"/>
      <c r="O243" s="4"/>
      <c r="P243" s="4"/>
      <c r="Q243" s="4"/>
      <c r="R243" s="4"/>
      <c r="S243" s="4"/>
      <c r="U243" s="146"/>
    </row>
    <row r="244" spans="2:21" s="2" customFormat="1">
      <c r="B244" s="88"/>
      <c r="L244" s="3"/>
      <c r="M244" s="3"/>
      <c r="N244" s="3"/>
      <c r="O244" s="4"/>
      <c r="P244" s="4"/>
      <c r="Q244" s="4"/>
      <c r="R244" s="4"/>
      <c r="S244" s="4"/>
      <c r="U244" s="146"/>
    </row>
    <row r="245" spans="2:21" s="2" customFormat="1">
      <c r="B245" s="88"/>
      <c r="L245" s="3"/>
      <c r="M245" s="3"/>
      <c r="N245" s="3"/>
      <c r="O245" s="4"/>
      <c r="P245" s="4"/>
      <c r="Q245" s="4"/>
      <c r="R245" s="4"/>
      <c r="S245" s="4"/>
      <c r="U245" s="146"/>
    </row>
    <row r="246" spans="2:21" s="2" customFormat="1">
      <c r="B246" s="88"/>
      <c r="L246" s="3"/>
      <c r="M246" s="3"/>
      <c r="N246" s="3"/>
      <c r="O246" s="4"/>
      <c r="P246" s="4"/>
      <c r="Q246" s="4"/>
      <c r="R246" s="4"/>
      <c r="S246" s="4"/>
      <c r="U246" s="146"/>
    </row>
    <row r="247" spans="2:21" s="2" customFormat="1">
      <c r="B247" s="88"/>
      <c r="L247" s="3"/>
      <c r="M247" s="3"/>
      <c r="N247" s="3"/>
      <c r="O247" s="4"/>
      <c r="P247" s="4"/>
      <c r="Q247" s="4"/>
      <c r="R247" s="4"/>
      <c r="S247" s="4"/>
      <c r="U247" s="146"/>
    </row>
    <row r="248" spans="2:21" s="2" customFormat="1">
      <c r="B248" s="88"/>
      <c r="L248" s="3"/>
      <c r="M248" s="3"/>
      <c r="N248" s="3"/>
      <c r="O248" s="4"/>
      <c r="P248" s="4"/>
      <c r="Q248" s="4"/>
      <c r="R248" s="4"/>
      <c r="S248" s="4"/>
      <c r="U248" s="146"/>
    </row>
    <row r="249" spans="2:21" s="2" customFormat="1">
      <c r="B249" s="88"/>
      <c r="L249" s="3"/>
      <c r="M249" s="3"/>
      <c r="N249" s="3"/>
      <c r="O249" s="4"/>
      <c r="P249" s="4"/>
      <c r="Q249" s="4"/>
      <c r="R249" s="4"/>
      <c r="S249" s="4"/>
      <c r="U249" s="146"/>
    </row>
    <row r="250" spans="2:21" s="2" customFormat="1">
      <c r="B250" s="88"/>
      <c r="L250" s="3"/>
      <c r="M250" s="3"/>
      <c r="N250" s="3"/>
      <c r="O250" s="4"/>
      <c r="P250" s="4"/>
      <c r="Q250" s="4"/>
      <c r="R250" s="4"/>
      <c r="S250" s="4"/>
      <c r="U250" s="146"/>
    </row>
    <row r="251" spans="2:21" s="2" customFormat="1">
      <c r="B251" s="88"/>
      <c r="L251" s="3"/>
      <c r="M251" s="3"/>
      <c r="N251" s="3"/>
      <c r="O251" s="4"/>
      <c r="P251" s="4"/>
      <c r="Q251" s="4"/>
      <c r="R251" s="4"/>
      <c r="S251" s="4"/>
      <c r="U251" s="146"/>
    </row>
    <row r="252" spans="2:21" s="2" customFormat="1">
      <c r="B252" s="88"/>
      <c r="L252" s="3"/>
      <c r="M252" s="3"/>
      <c r="N252" s="3"/>
      <c r="O252" s="4"/>
      <c r="P252" s="4"/>
      <c r="Q252" s="4"/>
      <c r="R252" s="4"/>
      <c r="S252" s="4"/>
      <c r="U252" s="146"/>
    </row>
    <row r="253" spans="2:21" s="2" customFormat="1">
      <c r="B253" s="88"/>
      <c r="L253" s="3"/>
      <c r="M253" s="3"/>
      <c r="N253" s="3"/>
      <c r="O253" s="4"/>
      <c r="P253" s="4"/>
      <c r="Q253" s="4"/>
      <c r="R253" s="4"/>
      <c r="S253" s="4"/>
      <c r="U253" s="146"/>
    </row>
    <row r="254" spans="2:21" s="2" customFormat="1">
      <c r="B254" s="88"/>
      <c r="L254" s="3"/>
      <c r="M254" s="3"/>
      <c r="N254" s="3"/>
      <c r="O254" s="4"/>
      <c r="P254" s="4"/>
      <c r="Q254" s="4"/>
      <c r="R254" s="4"/>
      <c r="S254" s="4"/>
      <c r="U254" s="146"/>
    </row>
    <row r="255" spans="2:21" s="2" customFormat="1">
      <c r="B255" s="88"/>
      <c r="L255" s="3"/>
      <c r="M255" s="3"/>
      <c r="N255" s="3"/>
      <c r="O255" s="4"/>
      <c r="P255" s="4"/>
      <c r="Q255" s="4"/>
      <c r="R255" s="4"/>
      <c r="S255" s="4"/>
      <c r="U255" s="146"/>
    </row>
    <row r="256" spans="2:21" s="2" customFormat="1">
      <c r="B256" s="88"/>
      <c r="L256" s="3"/>
      <c r="M256" s="3"/>
      <c r="N256" s="3"/>
      <c r="O256" s="4"/>
      <c r="P256" s="4"/>
      <c r="Q256" s="4"/>
      <c r="R256" s="4"/>
      <c r="S256" s="4"/>
      <c r="U256" s="146"/>
    </row>
    <row r="257" spans="2:21" s="2" customFormat="1">
      <c r="B257" s="88"/>
      <c r="L257" s="3"/>
      <c r="M257" s="3"/>
      <c r="N257" s="3"/>
      <c r="O257" s="4"/>
      <c r="P257" s="4"/>
      <c r="Q257" s="4"/>
      <c r="R257" s="4"/>
      <c r="S257" s="4"/>
      <c r="U257" s="146"/>
    </row>
    <row r="258" spans="2:21" s="2" customFormat="1">
      <c r="B258" s="88"/>
      <c r="L258" s="3"/>
      <c r="M258" s="3"/>
      <c r="N258" s="3"/>
      <c r="O258" s="4"/>
      <c r="P258" s="4"/>
      <c r="Q258" s="4"/>
      <c r="R258" s="4"/>
      <c r="S258" s="4"/>
      <c r="U258" s="146"/>
    </row>
    <row r="259" spans="2:21" s="2" customFormat="1">
      <c r="B259" s="88"/>
      <c r="L259" s="3"/>
      <c r="M259" s="3"/>
      <c r="N259" s="3"/>
      <c r="O259" s="4"/>
      <c r="P259" s="4"/>
      <c r="Q259" s="4"/>
      <c r="R259" s="4"/>
      <c r="S259" s="4"/>
      <c r="U259" s="146"/>
    </row>
    <row r="260" spans="2:21" s="2" customFormat="1">
      <c r="B260" s="88"/>
      <c r="L260" s="3"/>
      <c r="M260" s="3"/>
      <c r="N260" s="3"/>
      <c r="O260" s="4"/>
      <c r="P260" s="4"/>
      <c r="Q260" s="4"/>
      <c r="R260" s="4"/>
      <c r="S260" s="4"/>
      <c r="U260" s="146"/>
    </row>
    <row r="261" spans="2:21" s="2" customFormat="1">
      <c r="B261" s="88"/>
      <c r="L261" s="3"/>
      <c r="M261" s="3"/>
      <c r="N261" s="3"/>
      <c r="O261" s="4"/>
      <c r="P261" s="4"/>
      <c r="Q261" s="4"/>
      <c r="R261" s="4"/>
      <c r="S261" s="4"/>
      <c r="U261" s="146"/>
    </row>
    <row r="262" spans="2:21" s="2" customFormat="1">
      <c r="B262" s="88"/>
      <c r="L262" s="3"/>
      <c r="M262" s="3"/>
      <c r="N262" s="3"/>
      <c r="O262" s="4"/>
      <c r="P262" s="4"/>
      <c r="Q262" s="4"/>
      <c r="R262" s="4"/>
      <c r="S262" s="4"/>
      <c r="U262" s="146"/>
    </row>
    <row r="263" spans="2:21" s="2" customFormat="1">
      <c r="B263" s="88"/>
      <c r="L263" s="3"/>
      <c r="M263" s="3"/>
      <c r="N263" s="3"/>
      <c r="O263" s="4"/>
      <c r="P263" s="4"/>
      <c r="Q263" s="4"/>
      <c r="R263" s="4"/>
      <c r="S263" s="4"/>
      <c r="U263" s="146"/>
    </row>
    <row r="264" spans="2:21" s="2" customFormat="1">
      <c r="B264" s="88"/>
      <c r="L264" s="3"/>
      <c r="M264" s="3"/>
      <c r="N264" s="3"/>
      <c r="O264" s="4"/>
      <c r="P264" s="4"/>
      <c r="Q264" s="4"/>
      <c r="R264" s="4"/>
      <c r="S264" s="4"/>
      <c r="U264" s="146"/>
    </row>
    <row r="265" spans="2:21" s="2" customFormat="1">
      <c r="B265" s="88"/>
      <c r="L265" s="3"/>
      <c r="M265" s="3"/>
      <c r="N265" s="3"/>
      <c r="O265" s="4"/>
      <c r="P265" s="4"/>
      <c r="Q265" s="4"/>
      <c r="R265" s="4"/>
      <c r="S265" s="4"/>
      <c r="U265" s="146"/>
    </row>
    <row r="266" spans="2:21" s="2" customFormat="1">
      <c r="B266" s="88"/>
      <c r="L266" s="3"/>
      <c r="M266" s="3"/>
      <c r="N266" s="3"/>
      <c r="O266" s="4"/>
      <c r="P266" s="4"/>
      <c r="Q266" s="4"/>
      <c r="R266" s="4"/>
      <c r="S266" s="4"/>
      <c r="U266" s="146"/>
    </row>
    <row r="267" spans="2:21" s="2" customFormat="1">
      <c r="B267" s="88"/>
      <c r="L267" s="3"/>
      <c r="M267" s="3"/>
      <c r="N267" s="3"/>
      <c r="O267" s="4"/>
      <c r="P267" s="4"/>
      <c r="Q267" s="4"/>
      <c r="R267" s="4"/>
      <c r="S267" s="4"/>
      <c r="U267" s="146"/>
    </row>
    <row r="268" spans="2:21" s="2" customFormat="1">
      <c r="B268" s="88"/>
      <c r="L268" s="3"/>
      <c r="M268" s="3"/>
      <c r="N268" s="3"/>
      <c r="O268" s="4"/>
      <c r="P268" s="4"/>
      <c r="Q268" s="4"/>
      <c r="R268" s="4"/>
      <c r="S268" s="4"/>
      <c r="U268" s="146"/>
    </row>
    <row r="269" spans="2:21" s="2" customFormat="1">
      <c r="B269" s="88"/>
      <c r="L269" s="3"/>
      <c r="M269" s="3"/>
      <c r="N269" s="3"/>
      <c r="O269" s="4"/>
      <c r="P269" s="4"/>
      <c r="Q269" s="4"/>
      <c r="R269" s="4"/>
      <c r="S269" s="4"/>
      <c r="U269" s="146"/>
    </row>
    <row r="270" spans="2:21" s="2" customFormat="1">
      <c r="B270" s="88"/>
      <c r="L270" s="3"/>
      <c r="M270" s="3"/>
      <c r="N270" s="3"/>
      <c r="O270" s="4"/>
      <c r="P270" s="4"/>
      <c r="Q270" s="4"/>
      <c r="R270" s="4"/>
      <c r="S270" s="4"/>
      <c r="U270" s="146"/>
    </row>
    <row r="271" spans="2:21" s="2" customFormat="1">
      <c r="B271" s="88"/>
      <c r="L271" s="3"/>
      <c r="M271" s="3"/>
      <c r="N271" s="3"/>
      <c r="O271" s="4"/>
      <c r="P271" s="4"/>
      <c r="Q271" s="4"/>
      <c r="R271" s="4"/>
      <c r="S271" s="4"/>
      <c r="U271" s="146"/>
    </row>
    <row r="272" spans="2:21" s="2" customFormat="1">
      <c r="B272" s="88"/>
      <c r="L272" s="3"/>
      <c r="M272" s="3"/>
      <c r="N272" s="3"/>
      <c r="O272" s="4"/>
      <c r="P272" s="4"/>
      <c r="Q272" s="4"/>
      <c r="R272" s="4"/>
      <c r="S272" s="4"/>
      <c r="U272" s="146"/>
    </row>
    <row r="273" spans="2:21" s="2" customFormat="1">
      <c r="B273" s="88"/>
      <c r="L273" s="3"/>
      <c r="M273" s="3"/>
      <c r="N273" s="3"/>
      <c r="O273" s="4"/>
      <c r="P273" s="4"/>
      <c r="Q273" s="4"/>
      <c r="R273" s="4"/>
      <c r="S273" s="4"/>
      <c r="U273" s="146"/>
    </row>
    <row r="274" spans="2:21" s="2" customFormat="1">
      <c r="B274" s="88"/>
      <c r="L274" s="3"/>
      <c r="M274" s="3"/>
      <c r="N274" s="3"/>
      <c r="O274" s="4"/>
      <c r="P274" s="4"/>
      <c r="Q274" s="4"/>
      <c r="R274" s="4"/>
      <c r="S274" s="4"/>
      <c r="U274" s="146"/>
    </row>
    <row r="275" spans="2:21" s="2" customFormat="1">
      <c r="B275" s="88"/>
      <c r="L275" s="3"/>
      <c r="M275" s="3"/>
      <c r="N275" s="3"/>
      <c r="O275" s="4"/>
      <c r="P275" s="4"/>
      <c r="Q275" s="4"/>
      <c r="R275" s="4"/>
      <c r="S275" s="4"/>
      <c r="U275" s="146"/>
    </row>
    <row r="276" spans="2:21" s="2" customFormat="1">
      <c r="B276" s="88"/>
      <c r="L276" s="3"/>
      <c r="M276" s="3"/>
      <c r="N276" s="3"/>
      <c r="O276" s="4"/>
      <c r="P276" s="4"/>
      <c r="Q276" s="4"/>
      <c r="R276" s="4"/>
      <c r="S276" s="4"/>
      <c r="U276" s="146"/>
    </row>
    <row r="277" spans="2:21" s="2" customFormat="1">
      <c r="B277" s="88"/>
      <c r="L277" s="3"/>
      <c r="M277" s="3"/>
      <c r="N277" s="3"/>
      <c r="O277" s="4"/>
      <c r="P277" s="4"/>
      <c r="Q277" s="4"/>
      <c r="R277" s="4"/>
      <c r="S277" s="4"/>
      <c r="U277" s="146"/>
    </row>
    <row r="278" spans="2:21" s="2" customFormat="1">
      <c r="B278" s="88"/>
      <c r="L278" s="3"/>
      <c r="M278" s="3"/>
      <c r="N278" s="3"/>
      <c r="O278" s="4"/>
      <c r="P278" s="4"/>
      <c r="Q278" s="4"/>
      <c r="R278" s="4"/>
      <c r="S278" s="4"/>
      <c r="U278" s="146"/>
    </row>
    <row r="279" spans="2:21" s="2" customFormat="1">
      <c r="B279" s="88"/>
      <c r="L279" s="3"/>
      <c r="M279" s="3"/>
      <c r="N279" s="3"/>
      <c r="O279" s="4"/>
      <c r="P279" s="4"/>
      <c r="Q279" s="4"/>
      <c r="R279" s="4"/>
      <c r="S279" s="4"/>
      <c r="U279" s="146"/>
    </row>
    <row r="280" spans="2:21" s="2" customFormat="1">
      <c r="B280" s="88"/>
      <c r="L280" s="3"/>
      <c r="M280" s="3"/>
      <c r="N280" s="3"/>
      <c r="O280" s="4"/>
      <c r="P280" s="4"/>
      <c r="Q280" s="4"/>
      <c r="R280" s="4"/>
      <c r="S280" s="4"/>
      <c r="U280" s="146"/>
    </row>
    <row r="281" spans="2:21" s="2" customFormat="1">
      <c r="B281" s="88"/>
      <c r="L281" s="3"/>
      <c r="M281" s="3"/>
      <c r="N281" s="3"/>
      <c r="O281" s="4"/>
      <c r="P281" s="4"/>
      <c r="Q281" s="4"/>
      <c r="R281" s="4"/>
      <c r="S281" s="4"/>
      <c r="U281" s="146"/>
    </row>
    <row r="282" spans="2:21" s="2" customFormat="1">
      <c r="B282" s="88"/>
      <c r="L282" s="3"/>
      <c r="M282" s="3"/>
      <c r="N282" s="3"/>
      <c r="O282" s="4"/>
      <c r="P282" s="4"/>
      <c r="Q282" s="4"/>
      <c r="R282" s="4"/>
      <c r="S282" s="4"/>
      <c r="U282" s="146"/>
    </row>
    <row r="283" spans="2:21" s="2" customFormat="1">
      <c r="B283" s="88"/>
      <c r="L283" s="3"/>
      <c r="M283" s="3"/>
      <c r="N283" s="3"/>
      <c r="O283" s="4"/>
      <c r="P283" s="4"/>
      <c r="Q283" s="4"/>
      <c r="R283" s="4"/>
      <c r="S283" s="4"/>
      <c r="U283" s="146"/>
    </row>
    <row r="284" spans="2:21" s="2" customFormat="1">
      <c r="B284" s="88"/>
      <c r="L284" s="3"/>
      <c r="M284" s="3"/>
      <c r="N284" s="3"/>
      <c r="O284" s="4"/>
      <c r="P284" s="4"/>
      <c r="Q284" s="4"/>
      <c r="R284" s="4"/>
      <c r="S284" s="4"/>
      <c r="U284" s="146"/>
    </row>
    <row r="285" spans="2:21" s="2" customFormat="1">
      <c r="B285" s="88"/>
      <c r="L285" s="3"/>
      <c r="M285" s="3"/>
      <c r="N285" s="3"/>
      <c r="O285" s="4"/>
      <c r="P285" s="4"/>
      <c r="Q285" s="4"/>
      <c r="R285" s="4"/>
      <c r="S285" s="4"/>
      <c r="U285" s="146"/>
    </row>
    <row r="286" spans="2:21" s="2" customFormat="1">
      <c r="B286" s="88"/>
      <c r="L286" s="3"/>
      <c r="M286" s="3"/>
      <c r="N286" s="3"/>
      <c r="O286" s="4"/>
      <c r="P286" s="4"/>
      <c r="Q286" s="4"/>
      <c r="R286" s="4"/>
      <c r="S286" s="4"/>
      <c r="U286" s="146"/>
    </row>
    <row r="287" spans="2:21" s="2" customFormat="1">
      <c r="B287" s="88"/>
      <c r="L287" s="3"/>
      <c r="M287" s="3"/>
      <c r="N287" s="3"/>
      <c r="O287" s="4"/>
      <c r="P287" s="4"/>
      <c r="Q287" s="4"/>
      <c r="R287" s="4"/>
      <c r="S287" s="4"/>
      <c r="U287" s="146"/>
    </row>
    <row r="288" spans="2:21" s="2" customFormat="1">
      <c r="B288" s="88"/>
      <c r="L288" s="3"/>
      <c r="M288" s="3"/>
      <c r="N288" s="3"/>
      <c r="O288" s="4"/>
      <c r="P288" s="4"/>
      <c r="Q288" s="4"/>
      <c r="R288" s="4"/>
      <c r="S288" s="4"/>
      <c r="U288" s="146"/>
    </row>
    <row r="289" spans="2:21" s="2" customFormat="1">
      <c r="B289" s="88"/>
      <c r="L289" s="3"/>
      <c r="M289" s="3"/>
      <c r="N289" s="3"/>
      <c r="O289" s="4"/>
      <c r="P289" s="4"/>
      <c r="Q289" s="4"/>
      <c r="R289" s="4"/>
      <c r="S289" s="4"/>
      <c r="U289" s="146"/>
    </row>
    <row r="290" spans="2:21" s="2" customFormat="1">
      <c r="B290" s="88"/>
      <c r="L290" s="3"/>
      <c r="M290" s="3"/>
      <c r="N290" s="3"/>
      <c r="O290" s="4"/>
      <c r="P290" s="4"/>
      <c r="Q290" s="4"/>
      <c r="R290" s="4"/>
      <c r="S290" s="4"/>
      <c r="U290" s="146"/>
    </row>
    <row r="291" spans="2:21" s="2" customFormat="1">
      <c r="B291" s="88"/>
      <c r="L291" s="3"/>
      <c r="M291" s="3"/>
      <c r="N291" s="3"/>
      <c r="O291" s="4"/>
      <c r="P291" s="4"/>
      <c r="Q291" s="4"/>
      <c r="R291" s="4"/>
      <c r="S291" s="4"/>
      <c r="U291" s="146"/>
    </row>
    <row r="292" spans="2:21" s="2" customFormat="1">
      <c r="B292" s="88"/>
      <c r="L292" s="3"/>
      <c r="M292" s="3"/>
      <c r="N292" s="3"/>
      <c r="O292" s="4"/>
      <c r="P292" s="4"/>
      <c r="Q292" s="4"/>
      <c r="R292" s="4"/>
      <c r="S292" s="4"/>
      <c r="U292" s="146"/>
    </row>
    <row r="293" spans="2:21" s="2" customFormat="1">
      <c r="B293" s="88"/>
      <c r="L293" s="3"/>
      <c r="M293" s="3"/>
      <c r="N293" s="3"/>
      <c r="O293" s="4"/>
      <c r="P293" s="4"/>
      <c r="Q293" s="4"/>
      <c r="R293" s="4"/>
      <c r="S293" s="4"/>
      <c r="U293" s="146"/>
    </row>
    <row r="294" spans="2:21" s="2" customFormat="1">
      <c r="B294" s="88"/>
      <c r="L294" s="3"/>
      <c r="M294" s="3"/>
      <c r="N294" s="3"/>
      <c r="O294" s="4"/>
      <c r="P294" s="4"/>
      <c r="Q294" s="4"/>
      <c r="R294" s="4"/>
      <c r="S294" s="4"/>
      <c r="U294" s="146"/>
    </row>
    <row r="295" spans="2:21" s="2" customFormat="1">
      <c r="B295" s="88"/>
      <c r="L295" s="3"/>
      <c r="M295" s="3"/>
      <c r="N295" s="3"/>
      <c r="O295" s="4"/>
      <c r="P295" s="4"/>
      <c r="Q295" s="4"/>
      <c r="R295" s="4"/>
      <c r="S295" s="4"/>
      <c r="U295" s="146"/>
    </row>
    <row r="296" spans="2:21" s="2" customFormat="1">
      <c r="B296" s="88"/>
      <c r="L296" s="3"/>
      <c r="M296" s="3"/>
      <c r="N296" s="3"/>
      <c r="O296" s="4"/>
      <c r="P296" s="4"/>
      <c r="Q296" s="4"/>
      <c r="R296" s="4"/>
      <c r="S296" s="4"/>
      <c r="U296" s="146"/>
    </row>
    <row r="297" spans="2:21" s="2" customFormat="1">
      <c r="B297" s="88"/>
      <c r="L297" s="3"/>
      <c r="M297" s="3"/>
      <c r="N297" s="3"/>
      <c r="O297" s="4"/>
      <c r="P297" s="4"/>
      <c r="Q297" s="4"/>
      <c r="R297" s="4"/>
      <c r="S297" s="4"/>
      <c r="U297" s="146"/>
    </row>
    <row r="298" spans="2:21" s="2" customFormat="1">
      <c r="B298" s="88"/>
      <c r="L298" s="3"/>
      <c r="M298" s="3"/>
      <c r="N298" s="3"/>
      <c r="O298" s="4"/>
      <c r="P298" s="4"/>
      <c r="Q298" s="4"/>
      <c r="R298" s="4"/>
      <c r="S298" s="4"/>
      <c r="U298" s="146"/>
    </row>
    <row r="299" spans="2:21" s="2" customFormat="1">
      <c r="B299" s="88"/>
      <c r="L299" s="3"/>
      <c r="M299" s="3"/>
      <c r="N299" s="3"/>
      <c r="O299" s="4"/>
      <c r="P299" s="4"/>
      <c r="Q299" s="4"/>
      <c r="R299" s="4"/>
      <c r="S299" s="4"/>
      <c r="U299" s="146"/>
    </row>
    <row r="300" spans="2:21" s="2" customFormat="1">
      <c r="B300" s="88"/>
      <c r="L300" s="3"/>
      <c r="M300" s="3"/>
      <c r="N300" s="3"/>
      <c r="O300" s="4"/>
      <c r="P300" s="4"/>
      <c r="Q300" s="4"/>
      <c r="R300" s="4"/>
      <c r="S300" s="4"/>
      <c r="U300" s="146"/>
    </row>
    <row r="301" spans="2:21" s="2" customFormat="1">
      <c r="B301" s="88"/>
      <c r="L301" s="3"/>
      <c r="M301" s="3"/>
      <c r="N301" s="3"/>
      <c r="O301" s="4"/>
      <c r="P301" s="4"/>
      <c r="Q301" s="4"/>
      <c r="R301" s="4"/>
      <c r="S301" s="4"/>
      <c r="U301" s="146"/>
    </row>
    <row r="302" spans="2:21" s="2" customFormat="1">
      <c r="B302" s="88"/>
      <c r="L302" s="3"/>
      <c r="M302" s="3"/>
      <c r="N302" s="3"/>
      <c r="O302" s="4"/>
      <c r="P302" s="4"/>
      <c r="Q302" s="4"/>
      <c r="R302" s="4"/>
      <c r="S302" s="4"/>
      <c r="U302" s="146"/>
    </row>
    <row r="303" spans="2:21" s="2" customFormat="1">
      <c r="B303" s="88"/>
      <c r="L303" s="3"/>
      <c r="M303" s="3"/>
      <c r="N303" s="3"/>
      <c r="O303" s="4"/>
      <c r="P303" s="4"/>
      <c r="Q303" s="4"/>
      <c r="R303" s="4"/>
      <c r="S303" s="4"/>
      <c r="U303" s="146"/>
    </row>
    <row r="304" spans="2:21" s="2" customFormat="1">
      <c r="B304" s="88"/>
      <c r="L304" s="3"/>
      <c r="M304" s="3"/>
      <c r="N304" s="3"/>
      <c r="O304" s="4"/>
      <c r="P304" s="4"/>
      <c r="Q304" s="4"/>
      <c r="R304" s="4"/>
      <c r="S304" s="4"/>
      <c r="U304" s="146"/>
    </row>
    <row r="305" spans="2:21" s="2" customFormat="1">
      <c r="B305" s="88"/>
      <c r="L305" s="3"/>
      <c r="M305" s="3"/>
      <c r="N305" s="3"/>
      <c r="O305" s="4"/>
      <c r="P305" s="4"/>
      <c r="Q305" s="4"/>
      <c r="R305" s="4"/>
      <c r="S305" s="4"/>
      <c r="U305" s="146"/>
    </row>
    <row r="306" spans="2:21" s="2" customFormat="1">
      <c r="B306" s="88"/>
      <c r="L306" s="3"/>
      <c r="M306" s="3"/>
      <c r="N306" s="3"/>
      <c r="O306" s="4"/>
      <c r="P306" s="4"/>
      <c r="Q306" s="4"/>
      <c r="R306" s="4"/>
      <c r="S306" s="4"/>
      <c r="U306" s="146"/>
    </row>
    <row r="307" spans="2:21" s="2" customFormat="1">
      <c r="B307" s="88"/>
      <c r="L307" s="3"/>
      <c r="M307" s="3"/>
      <c r="N307" s="3"/>
      <c r="O307" s="4"/>
      <c r="P307" s="4"/>
      <c r="Q307" s="4"/>
      <c r="R307" s="4"/>
      <c r="S307" s="4"/>
      <c r="U307" s="146"/>
    </row>
    <row r="308" spans="2:21" s="2" customFormat="1">
      <c r="B308" s="88"/>
      <c r="L308" s="3"/>
      <c r="M308" s="3"/>
      <c r="N308" s="3"/>
      <c r="O308" s="4"/>
      <c r="P308" s="4"/>
      <c r="Q308" s="4"/>
      <c r="R308" s="4"/>
      <c r="S308" s="4"/>
      <c r="U308" s="146"/>
    </row>
    <row r="309" spans="2:21" s="2" customFormat="1">
      <c r="B309" s="88"/>
      <c r="L309" s="3"/>
      <c r="M309" s="3"/>
      <c r="N309" s="3"/>
      <c r="O309" s="4"/>
      <c r="P309" s="4"/>
      <c r="Q309" s="4"/>
      <c r="R309" s="4"/>
      <c r="S309" s="4"/>
      <c r="U309" s="146"/>
    </row>
    <row r="310" spans="2:21" s="2" customFormat="1">
      <c r="B310" s="88"/>
      <c r="L310" s="3"/>
      <c r="M310" s="3"/>
      <c r="N310" s="3"/>
      <c r="O310" s="4"/>
      <c r="P310" s="4"/>
      <c r="Q310" s="4"/>
      <c r="R310" s="4"/>
      <c r="S310" s="4"/>
      <c r="U310" s="146"/>
    </row>
    <row r="311" spans="2:21" s="2" customFormat="1">
      <c r="B311" s="88"/>
      <c r="L311" s="3"/>
      <c r="M311" s="3"/>
      <c r="N311" s="3"/>
      <c r="O311" s="4"/>
      <c r="P311" s="4"/>
      <c r="Q311" s="4"/>
      <c r="R311" s="4"/>
      <c r="S311" s="4"/>
      <c r="U311" s="146"/>
    </row>
    <row r="312" spans="2:21" s="2" customFormat="1">
      <c r="B312" s="88"/>
      <c r="L312" s="3"/>
      <c r="M312" s="3"/>
      <c r="N312" s="3"/>
      <c r="O312" s="4"/>
      <c r="P312" s="4"/>
      <c r="Q312" s="4"/>
      <c r="R312" s="4"/>
      <c r="S312" s="4"/>
      <c r="U312" s="146"/>
    </row>
    <row r="313" spans="2:21" s="2" customFormat="1">
      <c r="B313" s="88"/>
      <c r="L313" s="3"/>
      <c r="M313" s="3"/>
      <c r="N313" s="3"/>
      <c r="O313" s="4"/>
      <c r="P313" s="4"/>
      <c r="Q313" s="4"/>
      <c r="R313" s="4"/>
      <c r="S313" s="4"/>
      <c r="U313" s="146"/>
    </row>
    <row r="314" spans="2:21" s="2" customFormat="1">
      <c r="B314" s="88"/>
      <c r="L314" s="3"/>
      <c r="M314" s="3"/>
      <c r="N314" s="3"/>
      <c r="O314" s="4"/>
      <c r="P314" s="4"/>
      <c r="Q314" s="4"/>
      <c r="R314" s="4"/>
      <c r="S314" s="4"/>
      <c r="U314" s="146"/>
    </row>
    <row r="315" spans="2:21" s="2" customFormat="1">
      <c r="B315" s="88"/>
      <c r="L315" s="3"/>
      <c r="M315" s="3"/>
      <c r="N315" s="3"/>
      <c r="O315" s="4"/>
      <c r="P315" s="4"/>
      <c r="Q315" s="4"/>
      <c r="R315" s="4"/>
      <c r="S315" s="4"/>
      <c r="U315" s="146"/>
    </row>
    <row r="316" spans="2:21" s="2" customFormat="1">
      <c r="B316" s="88"/>
      <c r="L316" s="3"/>
      <c r="M316" s="3"/>
      <c r="N316" s="3"/>
      <c r="O316" s="4"/>
      <c r="P316" s="4"/>
      <c r="Q316" s="4"/>
      <c r="R316" s="4"/>
      <c r="S316" s="4"/>
      <c r="U316" s="146"/>
    </row>
    <row r="317" spans="2:21" s="2" customFormat="1">
      <c r="B317" s="88"/>
      <c r="L317" s="3"/>
      <c r="M317" s="3"/>
      <c r="N317" s="3"/>
      <c r="O317" s="4"/>
      <c r="P317" s="4"/>
      <c r="Q317" s="4"/>
      <c r="R317" s="4"/>
      <c r="S317" s="4"/>
      <c r="U317" s="146"/>
    </row>
    <row r="318" spans="2:21" s="2" customFormat="1">
      <c r="B318" s="88"/>
      <c r="L318" s="3"/>
      <c r="M318" s="3"/>
      <c r="N318" s="3"/>
      <c r="O318" s="4"/>
      <c r="P318" s="4"/>
      <c r="Q318" s="4"/>
      <c r="R318" s="4"/>
      <c r="S318" s="4"/>
      <c r="U318" s="146"/>
    </row>
    <row r="319" spans="2:21" s="2" customFormat="1">
      <c r="B319" s="88"/>
      <c r="L319" s="3"/>
      <c r="M319" s="3"/>
      <c r="N319" s="3"/>
      <c r="O319" s="4"/>
      <c r="P319" s="4"/>
      <c r="Q319" s="4"/>
      <c r="R319" s="4"/>
      <c r="S319" s="4"/>
      <c r="U319" s="146"/>
    </row>
    <row r="320" spans="2:21" s="2" customFormat="1">
      <c r="B320" s="88"/>
      <c r="L320" s="3"/>
      <c r="M320" s="3"/>
      <c r="N320" s="3"/>
      <c r="O320" s="4"/>
      <c r="P320" s="4"/>
      <c r="Q320" s="4"/>
      <c r="R320" s="4"/>
      <c r="S320" s="4"/>
      <c r="U320" s="146"/>
    </row>
    <row r="321" spans="2:21" s="2" customFormat="1">
      <c r="B321" s="88"/>
      <c r="L321" s="3"/>
      <c r="M321" s="3"/>
      <c r="N321" s="3"/>
      <c r="O321" s="4"/>
      <c r="P321" s="4"/>
      <c r="Q321" s="4"/>
      <c r="R321" s="4"/>
      <c r="S321" s="4"/>
      <c r="U321" s="146"/>
    </row>
    <row r="322" spans="2:21" s="2" customFormat="1">
      <c r="B322" s="88"/>
      <c r="L322" s="3"/>
      <c r="M322" s="3"/>
      <c r="N322" s="3"/>
      <c r="O322" s="4"/>
      <c r="P322" s="4"/>
      <c r="Q322" s="4"/>
      <c r="R322" s="4"/>
      <c r="S322" s="4"/>
      <c r="U322" s="146"/>
    </row>
    <row r="323" spans="2:21" s="2" customFormat="1">
      <c r="B323" s="88"/>
      <c r="L323" s="3"/>
      <c r="M323" s="3"/>
      <c r="N323" s="3"/>
      <c r="O323" s="4"/>
      <c r="P323" s="4"/>
      <c r="Q323" s="4"/>
      <c r="R323" s="4"/>
      <c r="S323" s="4"/>
      <c r="U323" s="146"/>
    </row>
    <row r="324" spans="2:21" s="2" customFormat="1">
      <c r="B324" s="88"/>
      <c r="L324" s="3"/>
      <c r="M324" s="3"/>
      <c r="N324" s="3"/>
      <c r="O324" s="4"/>
      <c r="P324" s="4"/>
      <c r="Q324" s="4"/>
      <c r="R324" s="4"/>
      <c r="S324" s="4"/>
      <c r="U324" s="146"/>
    </row>
    <row r="325" spans="2:21" s="2" customFormat="1">
      <c r="B325" s="88"/>
      <c r="L325" s="3"/>
      <c r="M325" s="3"/>
      <c r="N325" s="3"/>
      <c r="O325" s="4"/>
      <c r="P325" s="4"/>
      <c r="Q325" s="4"/>
      <c r="R325" s="4"/>
      <c r="S325" s="4"/>
      <c r="U325" s="146"/>
    </row>
    <row r="326" spans="2:21" s="2" customFormat="1">
      <c r="B326" s="88"/>
      <c r="L326" s="3"/>
      <c r="M326" s="3"/>
      <c r="N326" s="3"/>
      <c r="O326" s="4"/>
      <c r="P326" s="4"/>
      <c r="Q326" s="4"/>
      <c r="R326" s="4"/>
      <c r="S326" s="4"/>
      <c r="U326" s="146"/>
    </row>
    <row r="327" spans="2:21" s="2" customFormat="1">
      <c r="B327" s="88"/>
      <c r="L327" s="3"/>
      <c r="M327" s="3"/>
      <c r="N327" s="3"/>
      <c r="O327" s="4"/>
      <c r="P327" s="4"/>
      <c r="Q327" s="4"/>
      <c r="R327" s="4"/>
      <c r="S327" s="4"/>
      <c r="U327" s="146"/>
    </row>
    <row r="328" spans="2:21" s="2" customFormat="1">
      <c r="B328" s="88"/>
      <c r="L328" s="3"/>
      <c r="M328" s="3"/>
      <c r="N328" s="3"/>
      <c r="O328" s="4"/>
      <c r="P328" s="4"/>
      <c r="Q328" s="4"/>
      <c r="R328" s="4"/>
      <c r="S328" s="4"/>
      <c r="U328" s="146"/>
    </row>
    <row r="329" spans="2:21" s="2" customFormat="1">
      <c r="B329" s="88"/>
      <c r="L329" s="3"/>
      <c r="M329" s="3"/>
      <c r="N329" s="3"/>
      <c r="O329" s="4"/>
      <c r="P329" s="4"/>
      <c r="Q329" s="4"/>
      <c r="R329" s="4"/>
      <c r="S329" s="4"/>
      <c r="U329" s="146"/>
    </row>
    <row r="330" spans="2:21" s="2" customFormat="1">
      <c r="B330" s="88"/>
      <c r="L330" s="3"/>
      <c r="M330" s="3"/>
      <c r="N330" s="3"/>
      <c r="O330" s="4"/>
      <c r="P330" s="4"/>
      <c r="Q330" s="4"/>
      <c r="R330" s="4"/>
      <c r="S330" s="4"/>
      <c r="U330" s="146"/>
    </row>
    <row r="331" spans="2:21" s="2" customFormat="1">
      <c r="B331" s="88"/>
      <c r="L331" s="3"/>
      <c r="M331" s="3"/>
      <c r="N331" s="3"/>
      <c r="O331" s="4"/>
      <c r="P331" s="4"/>
      <c r="Q331" s="4"/>
      <c r="R331" s="4"/>
      <c r="S331" s="4"/>
      <c r="U331" s="146"/>
    </row>
    <row r="332" spans="2:21" s="2" customFormat="1">
      <c r="B332" s="88"/>
      <c r="L332" s="3"/>
      <c r="M332" s="3"/>
      <c r="N332" s="3"/>
      <c r="O332" s="4"/>
      <c r="P332" s="4"/>
      <c r="Q332" s="4"/>
      <c r="R332" s="4"/>
      <c r="S332" s="4"/>
      <c r="U332" s="146"/>
    </row>
    <row r="333" spans="2:21" s="2" customFormat="1">
      <c r="B333" s="88"/>
      <c r="L333" s="3"/>
      <c r="M333" s="3"/>
      <c r="N333" s="3"/>
      <c r="O333" s="4"/>
      <c r="P333" s="4"/>
      <c r="Q333" s="4"/>
      <c r="R333" s="4"/>
      <c r="S333" s="4"/>
      <c r="U333" s="146"/>
    </row>
    <row r="334" spans="2:21" s="2" customFormat="1">
      <c r="B334" s="88"/>
      <c r="L334" s="3"/>
      <c r="M334" s="3"/>
      <c r="N334" s="3"/>
      <c r="O334" s="4"/>
      <c r="P334" s="4"/>
      <c r="Q334" s="4"/>
      <c r="R334" s="4"/>
      <c r="S334" s="4"/>
      <c r="U334" s="146"/>
    </row>
    <row r="335" spans="2:21" s="2" customFormat="1">
      <c r="B335" s="88"/>
      <c r="L335" s="3"/>
      <c r="M335" s="3"/>
      <c r="N335" s="3"/>
      <c r="O335" s="4"/>
      <c r="P335" s="4"/>
      <c r="Q335" s="4"/>
      <c r="R335" s="4"/>
      <c r="S335" s="4"/>
      <c r="U335" s="146"/>
    </row>
    <row r="336" spans="2:21" s="2" customFormat="1">
      <c r="B336" s="88"/>
      <c r="L336" s="3"/>
      <c r="M336" s="3"/>
      <c r="N336" s="3"/>
      <c r="O336" s="4"/>
      <c r="P336" s="4"/>
      <c r="Q336" s="4"/>
      <c r="R336" s="4"/>
      <c r="S336" s="4"/>
      <c r="U336" s="146"/>
    </row>
    <row r="337" spans="2:21" s="2" customFormat="1">
      <c r="B337" s="88"/>
      <c r="L337" s="3"/>
      <c r="M337" s="3"/>
      <c r="N337" s="3"/>
      <c r="O337" s="4"/>
      <c r="P337" s="4"/>
      <c r="Q337" s="4"/>
      <c r="R337" s="4"/>
      <c r="S337" s="4"/>
      <c r="U337" s="146"/>
    </row>
    <row r="338" spans="2:21" s="2" customFormat="1">
      <c r="B338" s="88"/>
      <c r="L338" s="3"/>
      <c r="M338" s="3"/>
      <c r="N338" s="3"/>
      <c r="O338" s="4"/>
      <c r="P338" s="4"/>
      <c r="Q338" s="4"/>
      <c r="R338" s="4"/>
      <c r="S338" s="4"/>
      <c r="U338" s="146"/>
    </row>
    <row r="339" spans="2:21" s="2" customFormat="1">
      <c r="B339" s="88"/>
      <c r="L339" s="3"/>
      <c r="M339" s="3"/>
      <c r="N339" s="3"/>
      <c r="O339" s="4"/>
      <c r="P339" s="4"/>
      <c r="Q339" s="4"/>
      <c r="R339" s="4"/>
      <c r="S339" s="4"/>
      <c r="U339" s="146"/>
    </row>
    <row r="340" spans="2:21" s="2" customFormat="1">
      <c r="B340" s="88"/>
      <c r="L340" s="3"/>
      <c r="M340" s="3"/>
      <c r="N340" s="3"/>
      <c r="O340" s="4"/>
      <c r="P340" s="4"/>
      <c r="Q340" s="4"/>
      <c r="R340" s="4"/>
      <c r="S340" s="4"/>
      <c r="U340" s="146"/>
    </row>
    <row r="341" spans="2:21" s="2" customFormat="1">
      <c r="B341" s="88"/>
      <c r="L341" s="3"/>
      <c r="M341" s="3"/>
      <c r="N341" s="3"/>
      <c r="O341" s="4"/>
      <c r="P341" s="4"/>
      <c r="Q341" s="4"/>
      <c r="R341" s="4"/>
      <c r="S341" s="4"/>
      <c r="U341" s="146"/>
    </row>
    <row r="342" spans="2:21" s="2" customFormat="1">
      <c r="B342" s="88"/>
      <c r="L342" s="3"/>
      <c r="M342" s="3"/>
      <c r="N342" s="3"/>
      <c r="O342" s="4"/>
      <c r="P342" s="4"/>
      <c r="Q342" s="4"/>
      <c r="R342" s="4"/>
      <c r="S342" s="4"/>
      <c r="U342" s="146"/>
    </row>
    <row r="343" spans="2:21" s="2" customFormat="1">
      <c r="B343" s="88"/>
      <c r="L343" s="3"/>
      <c r="M343" s="3"/>
      <c r="N343" s="3"/>
      <c r="O343" s="4"/>
      <c r="P343" s="4"/>
      <c r="Q343" s="4"/>
      <c r="R343" s="4"/>
      <c r="S343" s="4"/>
      <c r="U343" s="146"/>
    </row>
    <row r="344" spans="2:21" s="2" customFormat="1">
      <c r="B344" s="88"/>
      <c r="L344" s="3"/>
      <c r="M344" s="3"/>
      <c r="N344" s="3"/>
      <c r="O344" s="4"/>
      <c r="P344" s="4"/>
      <c r="Q344" s="4"/>
      <c r="R344" s="4"/>
      <c r="S344" s="4"/>
      <c r="U344" s="146"/>
    </row>
    <row r="345" spans="2:21" s="2" customFormat="1">
      <c r="B345" s="88"/>
      <c r="L345" s="3"/>
      <c r="M345" s="3"/>
      <c r="N345" s="3"/>
      <c r="O345" s="4"/>
      <c r="P345" s="4"/>
      <c r="Q345" s="4"/>
      <c r="R345" s="4"/>
      <c r="S345" s="4"/>
      <c r="U345" s="146"/>
    </row>
    <row r="346" spans="2:21" s="2" customFormat="1">
      <c r="B346" s="88"/>
      <c r="L346" s="3"/>
      <c r="M346" s="3"/>
      <c r="N346" s="3"/>
      <c r="O346" s="4"/>
      <c r="P346" s="4"/>
      <c r="Q346" s="4"/>
      <c r="R346" s="4"/>
      <c r="S346" s="4"/>
      <c r="U346" s="146"/>
    </row>
    <row r="347" spans="2:21" s="2" customFormat="1">
      <c r="B347" s="88"/>
      <c r="L347" s="3"/>
      <c r="M347" s="3"/>
      <c r="N347" s="3"/>
      <c r="O347" s="4"/>
      <c r="P347" s="4"/>
      <c r="Q347" s="4"/>
      <c r="R347" s="4"/>
      <c r="S347" s="4"/>
      <c r="U347" s="146"/>
    </row>
    <row r="348" spans="2:21" s="2" customFormat="1">
      <c r="B348" s="88"/>
      <c r="L348" s="3"/>
      <c r="M348" s="3"/>
      <c r="N348" s="3"/>
      <c r="O348" s="4"/>
      <c r="P348" s="4"/>
      <c r="Q348" s="4"/>
      <c r="R348" s="4"/>
      <c r="S348" s="4"/>
      <c r="U348" s="146"/>
    </row>
    <row r="349" spans="2:21" s="2" customFormat="1">
      <c r="B349" s="88"/>
      <c r="L349" s="3"/>
      <c r="M349" s="3"/>
      <c r="N349" s="3"/>
      <c r="O349" s="4"/>
      <c r="P349" s="4"/>
      <c r="Q349" s="4"/>
      <c r="R349" s="4"/>
      <c r="S349" s="4"/>
      <c r="U349" s="146"/>
    </row>
    <row r="350" spans="2:21" s="2" customFormat="1">
      <c r="B350" s="88"/>
      <c r="L350" s="3"/>
      <c r="M350" s="3"/>
      <c r="N350" s="3"/>
      <c r="O350" s="4"/>
      <c r="P350" s="4"/>
      <c r="Q350" s="4"/>
      <c r="R350" s="4"/>
      <c r="S350" s="4"/>
      <c r="U350" s="146"/>
    </row>
    <row r="351" spans="2:21" s="2" customFormat="1">
      <c r="B351" s="88"/>
      <c r="L351" s="3"/>
      <c r="M351" s="3"/>
      <c r="N351" s="3"/>
      <c r="O351" s="4"/>
      <c r="P351" s="4"/>
      <c r="Q351" s="4"/>
      <c r="R351" s="4"/>
      <c r="S351" s="4"/>
      <c r="U351" s="146"/>
    </row>
    <row r="352" spans="2:21" s="2" customFormat="1">
      <c r="B352" s="88"/>
      <c r="L352" s="3"/>
      <c r="M352" s="3"/>
      <c r="N352" s="3"/>
      <c r="O352" s="4"/>
      <c r="P352" s="4"/>
      <c r="Q352" s="4"/>
      <c r="R352" s="4"/>
      <c r="S352" s="4"/>
      <c r="U352" s="146"/>
    </row>
    <row r="353" spans="2:21" s="2" customFormat="1">
      <c r="B353" s="88"/>
      <c r="L353" s="3"/>
      <c r="M353" s="3"/>
      <c r="N353" s="3"/>
      <c r="O353" s="4"/>
      <c r="P353" s="4"/>
      <c r="Q353" s="4"/>
      <c r="R353" s="4"/>
      <c r="S353" s="4"/>
      <c r="U353" s="146"/>
    </row>
    <row r="354" spans="2:21" s="2" customFormat="1">
      <c r="B354" s="88"/>
      <c r="L354" s="3"/>
      <c r="M354" s="3"/>
      <c r="N354" s="3"/>
      <c r="O354" s="4"/>
      <c r="P354" s="4"/>
      <c r="Q354" s="4"/>
      <c r="R354" s="4"/>
      <c r="S354" s="4"/>
      <c r="U354" s="146"/>
    </row>
    <row r="355" spans="2:21" s="2" customFormat="1">
      <c r="B355" s="88"/>
      <c r="L355" s="3"/>
      <c r="M355" s="3"/>
      <c r="N355" s="3"/>
      <c r="O355" s="4"/>
      <c r="P355" s="4"/>
      <c r="Q355" s="4"/>
      <c r="R355" s="4"/>
      <c r="S355" s="4"/>
      <c r="U355" s="146"/>
    </row>
    <row r="356" spans="2:21" s="2" customFormat="1">
      <c r="B356" s="88"/>
      <c r="L356" s="3"/>
      <c r="M356" s="3"/>
      <c r="N356" s="3"/>
      <c r="O356" s="4"/>
      <c r="P356" s="4"/>
      <c r="Q356" s="4"/>
      <c r="R356" s="4"/>
      <c r="S356" s="4"/>
      <c r="U356" s="146"/>
    </row>
    <row r="357" spans="2:21" s="2" customFormat="1">
      <c r="B357" s="88"/>
      <c r="L357" s="3"/>
      <c r="M357" s="3"/>
      <c r="N357" s="3"/>
      <c r="O357" s="4"/>
      <c r="P357" s="4"/>
      <c r="Q357" s="4"/>
      <c r="R357" s="4"/>
      <c r="S357" s="4"/>
      <c r="U357" s="146"/>
    </row>
    <row r="358" spans="2:21" s="2" customFormat="1">
      <c r="B358" s="88"/>
      <c r="L358" s="3"/>
      <c r="M358" s="3"/>
      <c r="N358" s="3"/>
      <c r="O358" s="4"/>
      <c r="P358" s="4"/>
      <c r="Q358" s="4"/>
      <c r="R358" s="4"/>
      <c r="S358" s="4"/>
      <c r="U358" s="146"/>
    </row>
    <row r="359" spans="2:21" s="2" customFormat="1">
      <c r="B359" s="88"/>
      <c r="L359" s="3"/>
      <c r="M359" s="3"/>
      <c r="N359" s="3"/>
      <c r="O359" s="4"/>
      <c r="P359" s="4"/>
      <c r="Q359" s="4"/>
      <c r="R359" s="4"/>
      <c r="S359" s="4"/>
      <c r="U359" s="146"/>
    </row>
    <row r="360" spans="2:21" s="2" customFormat="1">
      <c r="B360" s="88"/>
      <c r="L360" s="3"/>
      <c r="M360" s="3"/>
      <c r="N360" s="3"/>
      <c r="O360" s="4"/>
      <c r="P360" s="4"/>
      <c r="Q360" s="4"/>
      <c r="R360" s="4"/>
      <c r="S360" s="4"/>
      <c r="U360" s="146"/>
    </row>
    <row r="361" spans="2:21" s="2" customFormat="1">
      <c r="B361" s="88"/>
      <c r="L361" s="3"/>
      <c r="M361" s="3"/>
      <c r="N361" s="3"/>
      <c r="O361" s="4"/>
      <c r="P361" s="4"/>
      <c r="Q361" s="4"/>
      <c r="R361" s="4"/>
      <c r="S361" s="4"/>
      <c r="U361" s="146"/>
    </row>
    <row r="362" spans="2:21" s="2" customFormat="1">
      <c r="B362" s="88"/>
      <c r="L362" s="3"/>
      <c r="M362" s="3"/>
      <c r="N362" s="3"/>
      <c r="O362" s="4"/>
      <c r="P362" s="4"/>
      <c r="Q362" s="4"/>
      <c r="R362" s="4"/>
      <c r="S362" s="4"/>
      <c r="U362" s="146"/>
    </row>
    <row r="363" spans="2:21" s="2" customFormat="1">
      <c r="B363" s="88"/>
      <c r="L363" s="3"/>
      <c r="M363" s="3"/>
      <c r="N363" s="3"/>
      <c r="O363" s="4"/>
      <c r="P363" s="4"/>
      <c r="Q363" s="4"/>
      <c r="R363" s="4"/>
      <c r="S363" s="4"/>
      <c r="U363" s="146"/>
    </row>
    <row r="364" spans="2:21" s="2" customFormat="1">
      <c r="B364" s="88"/>
      <c r="L364" s="3"/>
      <c r="M364" s="3"/>
      <c r="N364" s="3"/>
      <c r="O364" s="4"/>
      <c r="P364" s="4"/>
      <c r="Q364" s="4"/>
      <c r="R364" s="4"/>
      <c r="S364" s="4"/>
      <c r="U364" s="146"/>
    </row>
    <row r="365" spans="2:21" s="2" customFormat="1">
      <c r="B365" s="88"/>
      <c r="L365" s="3"/>
      <c r="M365" s="3"/>
      <c r="N365" s="3"/>
      <c r="O365" s="4"/>
      <c r="P365" s="4"/>
      <c r="Q365" s="4"/>
      <c r="R365" s="4"/>
      <c r="S365" s="4"/>
      <c r="U365" s="146"/>
    </row>
    <row r="366" spans="2:21" s="2" customFormat="1">
      <c r="B366" s="88"/>
      <c r="L366" s="3"/>
      <c r="M366" s="3"/>
      <c r="N366" s="3"/>
      <c r="O366" s="4"/>
      <c r="P366" s="4"/>
      <c r="Q366" s="4"/>
      <c r="R366" s="4"/>
      <c r="S366" s="4"/>
      <c r="U366" s="146"/>
    </row>
    <row r="367" spans="2:21" s="2" customFormat="1">
      <c r="B367" s="88"/>
      <c r="L367" s="3"/>
      <c r="M367" s="3"/>
      <c r="N367" s="3"/>
      <c r="O367" s="4"/>
      <c r="P367" s="4"/>
      <c r="Q367" s="4"/>
      <c r="R367" s="4"/>
      <c r="S367" s="4"/>
      <c r="U367" s="146"/>
    </row>
    <row r="368" spans="2:21" s="2" customFormat="1">
      <c r="B368" s="88"/>
      <c r="L368" s="3"/>
      <c r="M368" s="3"/>
      <c r="N368" s="3"/>
      <c r="O368" s="4"/>
      <c r="P368" s="4"/>
      <c r="Q368" s="4"/>
      <c r="R368" s="4"/>
      <c r="S368" s="4"/>
      <c r="U368" s="146"/>
    </row>
    <row r="369" spans="2:21" s="2" customFormat="1">
      <c r="B369" s="88"/>
      <c r="L369" s="3"/>
      <c r="M369" s="3"/>
      <c r="N369" s="3"/>
      <c r="O369" s="4"/>
      <c r="P369" s="4"/>
      <c r="Q369" s="4"/>
      <c r="R369" s="4"/>
      <c r="S369" s="4"/>
      <c r="U369" s="146"/>
    </row>
    <row r="370" spans="2:21" s="2" customFormat="1">
      <c r="B370" s="88"/>
      <c r="L370" s="3"/>
      <c r="M370" s="3"/>
      <c r="N370" s="3"/>
      <c r="O370" s="4"/>
      <c r="P370" s="4"/>
      <c r="Q370" s="4"/>
      <c r="R370" s="4"/>
      <c r="S370" s="4"/>
      <c r="U370" s="146"/>
    </row>
    <row r="371" spans="2:21" s="2" customFormat="1">
      <c r="B371" s="88"/>
      <c r="L371" s="3"/>
      <c r="M371" s="3"/>
      <c r="N371" s="3"/>
      <c r="O371" s="4"/>
      <c r="P371" s="4"/>
      <c r="Q371" s="4"/>
      <c r="R371" s="4"/>
      <c r="S371" s="4"/>
      <c r="U371" s="146"/>
    </row>
    <row r="372" spans="2:21" s="2" customFormat="1">
      <c r="B372" s="88"/>
      <c r="L372" s="3"/>
      <c r="M372" s="3"/>
      <c r="N372" s="3"/>
      <c r="O372" s="4"/>
      <c r="P372" s="4"/>
      <c r="Q372" s="4"/>
      <c r="R372" s="4"/>
      <c r="S372" s="4"/>
      <c r="U372" s="146"/>
    </row>
    <row r="373" spans="2:21" s="2" customFormat="1">
      <c r="B373" s="88"/>
      <c r="L373" s="3"/>
      <c r="M373" s="3"/>
      <c r="N373" s="3"/>
      <c r="O373" s="4"/>
      <c r="P373" s="4"/>
      <c r="Q373" s="4"/>
      <c r="R373" s="4"/>
      <c r="S373" s="4"/>
      <c r="U373" s="146"/>
    </row>
    <row r="374" spans="2:21" s="2" customFormat="1">
      <c r="B374" s="88"/>
      <c r="L374" s="3"/>
      <c r="M374" s="3"/>
      <c r="N374" s="3"/>
      <c r="O374" s="4"/>
      <c r="P374" s="4"/>
      <c r="Q374" s="4"/>
      <c r="R374" s="4"/>
      <c r="S374" s="4"/>
      <c r="U374" s="146"/>
    </row>
    <row r="375" spans="2:21" s="2" customFormat="1">
      <c r="B375" s="88"/>
      <c r="L375" s="3"/>
      <c r="M375" s="3"/>
      <c r="N375" s="3"/>
      <c r="O375" s="4"/>
      <c r="P375" s="4"/>
      <c r="Q375" s="4"/>
      <c r="R375" s="4"/>
      <c r="S375" s="4"/>
      <c r="U375" s="146"/>
    </row>
    <row r="376" spans="2:21" s="2" customFormat="1">
      <c r="B376" s="88"/>
      <c r="L376" s="3"/>
      <c r="M376" s="3"/>
      <c r="N376" s="3"/>
      <c r="O376" s="4"/>
      <c r="P376" s="4"/>
      <c r="Q376" s="4"/>
      <c r="R376" s="4"/>
      <c r="S376" s="4"/>
      <c r="U376" s="146"/>
    </row>
    <row r="377" spans="2:21" s="2" customFormat="1">
      <c r="B377" s="88"/>
      <c r="L377" s="3"/>
      <c r="M377" s="3"/>
      <c r="N377" s="3"/>
      <c r="O377" s="4"/>
      <c r="P377" s="4"/>
      <c r="Q377" s="4"/>
      <c r="R377" s="4"/>
      <c r="S377" s="4"/>
      <c r="U377" s="146"/>
    </row>
    <row r="378" spans="2:21" s="2" customFormat="1">
      <c r="B378" s="88"/>
      <c r="L378" s="3"/>
      <c r="M378" s="3"/>
      <c r="N378" s="3"/>
      <c r="O378" s="4"/>
      <c r="P378" s="4"/>
      <c r="Q378" s="4"/>
      <c r="R378" s="4"/>
      <c r="S378" s="4"/>
      <c r="U378" s="146"/>
    </row>
    <row r="379" spans="2:21" s="2" customFormat="1">
      <c r="B379" s="88"/>
      <c r="L379" s="3"/>
      <c r="M379" s="3"/>
      <c r="N379" s="3"/>
      <c r="O379" s="4"/>
      <c r="P379" s="4"/>
      <c r="Q379" s="4"/>
      <c r="R379" s="4"/>
      <c r="S379" s="4"/>
      <c r="U379" s="146"/>
    </row>
    <row r="380" spans="2:21" s="2" customFormat="1">
      <c r="B380" s="88"/>
      <c r="L380" s="3"/>
      <c r="M380" s="3"/>
      <c r="N380" s="3"/>
      <c r="O380" s="4"/>
      <c r="P380" s="4"/>
      <c r="Q380" s="4"/>
      <c r="R380" s="4"/>
      <c r="S380" s="4"/>
      <c r="U380" s="146"/>
    </row>
    <row r="381" spans="2:21" s="2" customFormat="1">
      <c r="B381" s="88"/>
      <c r="L381" s="3"/>
      <c r="M381" s="3"/>
      <c r="N381" s="3"/>
      <c r="O381" s="4"/>
      <c r="P381" s="4"/>
      <c r="Q381" s="4"/>
      <c r="R381" s="4"/>
      <c r="S381" s="4"/>
      <c r="U381" s="146"/>
    </row>
    <row r="382" spans="2:21" s="2" customFormat="1">
      <c r="B382" s="88"/>
      <c r="L382" s="3"/>
      <c r="M382" s="3"/>
      <c r="N382" s="3"/>
      <c r="O382" s="4"/>
      <c r="P382" s="4"/>
      <c r="Q382" s="4"/>
      <c r="R382" s="4"/>
      <c r="S382" s="4"/>
      <c r="U382" s="146"/>
    </row>
    <row r="383" spans="2:21" s="2" customFormat="1">
      <c r="B383" s="88"/>
      <c r="L383" s="3"/>
      <c r="M383" s="3"/>
      <c r="N383" s="3"/>
      <c r="O383" s="4"/>
      <c r="P383" s="4"/>
      <c r="Q383" s="4"/>
      <c r="R383" s="4"/>
      <c r="S383" s="4"/>
      <c r="U383" s="146"/>
    </row>
    <row r="384" spans="2:21" s="2" customFormat="1">
      <c r="B384" s="88"/>
      <c r="L384" s="3"/>
      <c r="M384" s="3"/>
      <c r="N384" s="3"/>
      <c r="O384" s="4"/>
      <c r="P384" s="4"/>
      <c r="Q384" s="4"/>
      <c r="R384" s="4"/>
      <c r="S384" s="4"/>
      <c r="U384" s="146"/>
    </row>
    <row r="385" spans="2:21" s="2" customFormat="1">
      <c r="B385" s="88"/>
      <c r="L385" s="3"/>
      <c r="M385" s="3"/>
      <c r="N385" s="3"/>
      <c r="O385" s="4"/>
      <c r="P385" s="4"/>
      <c r="Q385" s="4"/>
      <c r="R385" s="4"/>
      <c r="S385" s="4"/>
      <c r="U385" s="146"/>
    </row>
    <row r="386" spans="2:21" s="2" customFormat="1">
      <c r="B386" s="88"/>
      <c r="L386" s="3"/>
      <c r="M386" s="3"/>
      <c r="N386" s="3"/>
      <c r="O386" s="4"/>
      <c r="P386" s="4"/>
      <c r="Q386" s="4"/>
      <c r="R386" s="4"/>
      <c r="S386" s="4"/>
      <c r="U386" s="146"/>
    </row>
    <row r="387" spans="2:21" s="2" customFormat="1">
      <c r="B387" s="88"/>
      <c r="L387" s="3"/>
      <c r="M387" s="3"/>
      <c r="N387" s="3"/>
      <c r="O387" s="4"/>
      <c r="P387" s="4"/>
      <c r="Q387" s="4"/>
      <c r="R387" s="4"/>
      <c r="S387" s="4"/>
      <c r="U387" s="146"/>
    </row>
    <row r="388" spans="2:21" s="2" customFormat="1">
      <c r="B388" s="88"/>
      <c r="L388" s="3"/>
      <c r="M388" s="3"/>
      <c r="N388" s="3"/>
      <c r="O388" s="4"/>
      <c r="P388" s="4"/>
      <c r="Q388" s="4"/>
      <c r="R388" s="4"/>
      <c r="S388" s="4"/>
      <c r="U388" s="146"/>
    </row>
    <row r="389" spans="2:21" s="2" customFormat="1">
      <c r="B389" s="88"/>
      <c r="L389" s="3"/>
      <c r="M389" s="3"/>
      <c r="N389" s="3"/>
      <c r="O389" s="4"/>
      <c r="P389" s="4"/>
      <c r="Q389" s="4"/>
      <c r="R389" s="4"/>
      <c r="S389" s="4"/>
      <c r="U389" s="146"/>
    </row>
    <row r="390" spans="2:21" s="2" customFormat="1">
      <c r="B390" s="88"/>
      <c r="L390" s="3"/>
      <c r="M390" s="3"/>
      <c r="N390" s="3"/>
      <c r="O390" s="4"/>
      <c r="P390" s="4"/>
      <c r="Q390" s="4"/>
      <c r="R390" s="4"/>
      <c r="S390" s="4"/>
      <c r="U390" s="146"/>
    </row>
    <row r="391" spans="2:21" s="2" customFormat="1">
      <c r="B391" s="88"/>
      <c r="L391" s="3"/>
      <c r="M391" s="3"/>
      <c r="N391" s="3"/>
      <c r="O391" s="4"/>
      <c r="P391" s="4"/>
      <c r="Q391" s="4"/>
      <c r="R391" s="4"/>
      <c r="S391" s="4"/>
      <c r="U391" s="146"/>
    </row>
    <row r="392" spans="2:21" s="2" customFormat="1">
      <c r="B392" s="88"/>
      <c r="L392" s="3"/>
      <c r="M392" s="3"/>
      <c r="N392" s="3"/>
      <c r="O392" s="4"/>
      <c r="P392" s="4"/>
      <c r="Q392" s="4"/>
      <c r="R392" s="4"/>
      <c r="S392" s="4"/>
      <c r="U392" s="146"/>
    </row>
    <row r="393" spans="2:21" s="2" customFormat="1">
      <c r="B393" s="88"/>
      <c r="L393" s="3"/>
      <c r="M393" s="3"/>
      <c r="N393" s="3"/>
      <c r="O393" s="4"/>
      <c r="P393" s="4"/>
      <c r="Q393" s="4"/>
      <c r="R393" s="4"/>
      <c r="S393" s="4"/>
      <c r="U393" s="146"/>
    </row>
    <row r="394" spans="2:21" s="2" customFormat="1">
      <c r="B394" s="88"/>
      <c r="L394" s="3"/>
      <c r="M394" s="3"/>
      <c r="N394" s="3"/>
      <c r="O394" s="4"/>
      <c r="P394" s="4"/>
      <c r="Q394" s="4"/>
      <c r="R394" s="4"/>
      <c r="S394" s="4"/>
      <c r="U394" s="146"/>
    </row>
    <row r="395" spans="2:21" s="2" customFormat="1">
      <c r="B395" s="88"/>
      <c r="L395" s="3"/>
      <c r="M395" s="3"/>
      <c r="N395" s="3"/>
      <c r="O395" s="4"/>
      <c r="P395" s="4"/>
      <c r="Q395" s="4"/>
      <c r="R395" s="4"/>
      <c r="S395" s="4"/>
      <c r="U395" s="146"/>
    </row>
    <row r="396" spans="2:21" s="2" customFormat="1">
      <c r="B396" s="88"/>
      <c r="L396" s="3"/>
      <c r="M396" s="3"/>
      <c r="N396" s="3"/>
      <c r="O396" s="4"/>
      <c r="P396" s="4"/>
      <c r="Q396" s="4"/>
      <c r="R396" s="4"/>
      <c r="S396" s="4"/>
      <c r="U396" s="146"/>
    </row>
    <row r="397" spans="2:21" s="2" customFormat="1">
      <c r="B397" s="88"/>
      <c r="L397" s="3"/>
      <c r="M397" s="3"/>
      <c r="N397" s="3"/>
      <c r="O397" s="4"/>
      <c r="P397" s="4"/>
      <c r="Q397" s="4"/>
      <c r="R397" s="4"/>
      <c r="S397" s="4"/>
      <c r="U397" s="146"/>
    </row>
    <row r="398" spans="2:21" s="2" customFormat="1">
      <c r="B398" s="88"/>
      <c r="L398" s="3"/>
      <c r="M398" s="3"/>
      <c r="N398" s="3"/>
      <c r="O398" s="4"/>
      <c r="P398" s="4"/>
      <c r="Q398" s="4"/>
      <c r="R398" s="4"/>
      <c r="S398" s="4"/>
      <c r="U398" s="146"/>
    </row>
    <row r="399" spans="2:21" s="2" customFormat="1">
      <c r="B399" s="88"/>
      <c r="L399" s="3"/>
      <c r="M399" s="3"/>
      <c r="N399" s="3"/>
      <c r="O399" s="4"/>
      <c r="P399" s="4"/>
      <c r="Q399" s="4"/>
      <c r="R399" s="4"/>
      <c r="S399" s="4"/>
      <c r="U399" s="146"/>
    </row>
    <row r="400" spans="2:21" s="2" customFormat="1">
      <c r="B400" s="88"/>
      <c r="L400" s="3"/>
      <c r="M400" s="3"/>
      <c r="N400" s="3"/>
      <c r="O400" s="4"/>
      <c r="P400" s="4"/>
      <c r="Q400" s="4"/>
      <c r="R400" s="4"/>
      <c r="S400" s="4"/>
      <c r="U400" s="146"/>
    </row>
    <row r="401" spans="2:21" s="2" customFormat="1">
      <c r="B401" s="88"/>
      <c r="L401" s="3"/>
      <c r="M401" s="3"/>
      <c r="N401" s="3"/>
      <c r="O401" s="4"/>
      <c r="P401" s="4"/>
      <c r="Q401" s="4"/>
      <c r="R401" s="4"/>
      <c r="S401" s="4"/>
      <c r="U401" s="146"/>
    </row>
    <row r="402" spans="2:21" s="2" customFormat="1">
      <c r="B402" s="88"/>
      <c r="L402" s="3"/>
      <c r="M402" s="3"/>
      <c r="N402" s="3"/>
      <c r="O402" s="4"/>
      <c r="P402" s="4"/>
      <c r="Q402" s="4"/>
      <c r="R402" s="4"/>
      <c r="S402" s="4"/>
      <c r="U402" s="146"/>
    </row>
    <row r="403" spans="2:21" s="2" customFormat="1">
      <c r="B403" s="88"/>
      <c r="L403" s="3"/>
      <c r="M403" s="3"/>
      <c r="N403" s="3"/>
      <c r="O403" s="4"/>
      <c r="P403" s="4"/>
      <c r="Q403" s="4"/>
      <c r="R403" s="4"/>
      <c r="S403" s="4"/>
      <c r="U403" s="146"/>
    </row>
    <row r="404" spans="2:21" s="2" customFormat="1">
      <c r="B404" s="88"/>
      <c r="L404" s="3"/>
      <c r="M404" s="3"/>
      <c r="N404" s="3"/>
      <c r="O404" s="4"/>
      <c r="P404" s="4"/>
      <c r="Q404" s="4"/>
      <c r="R404" s="4"/>
      <c r="S404" s="4"/>
      <c r="U404" s="146"/>
    </row>
    <row r="405" spans="2:21" s="2" customFormat="1">
      <c r="B405" s="88"/>
      <c r="L405" s="3"/>
      <c r="M405" s="3"/>
      <c r="N405" s="3"/>
      <c r="O405" s="4"/>
      <c r="P405" s="4"/>
      <c r="Q405" s="4"/>
      <c r="R405" s="4"/>
      <c r="S405" s="4"/>
      <c r="U405" s="146"/>
    </row>
    <row r="406" spans="2:21" s="2" customFormat="1">
      <c r="B406" s="88"/>
      <c r="L406" s="3"/>
      <c r="M406" s="3"/>
      <c r="N406" s="3"/>
      <c r="O406" s="4"/>
      <c r="P406" s="4"/>
      <c r="Q406" s="4"/>
      <c r="R406" s="4"/>
      <c r="S406" s="4"/>
      <c r="U406" s="146"/>
    </row>
    <row r="407" spans="2:21" s="2" customFormat="1">
      <c r="B407" s="88"/>
      <c r="L407" s="3"/>
      <c r="M407" s="3"/>
      <c r="N407" s="3"/>
      <c r="O407" s="4"/>
      <c r="P407" s="4"/>
      <c r="Q407" s="4"/>
      <c r="R407" s="4"/>
      <c r="S407" s="4"/>
      <c r="U407" s="146"/>
    </row>
    <row r="408" spans="2:21" s="2" customFormat="1">
      <c r="B408" s="88"/>
      <c r="L408" s="3"/>
      <c r="M408" s="3"/>
      <c r="N408" s="3"/>
      <c r="O408" s="4"/>
      <c r="P408" s="4"/>
      <c r="Q408" s="4"/>
      <c r="R408" s="4"/>
      <c r="S408" s="4"/>
      <c r="U408" s="146"/>
    </row>
    <row r="409" spans="2:21" s="2" customFormat="1">
      <c r="B409" s="88"/>
      <c r="L409" s="3"/>
      <c r="M409" s="3"/>
      <c r="N409" s="3"/>
      <c r="O409" s="4"/>
      <c r="P409" s="4"/>
      <c r="Q409" s="4"/>
      <c r="R409" s="4"/>
      <c r="S409" s="4"/>
      <c r="U409" s="146"/>
    </row>
    <row r="410" spans="2:21" s="2" customFormat="1">
      <c r="B410" s="88"/>
      <c r="L410" s="3"/>
      <c r="M410" s="3"/>
      <c r="N410" s="3"/>
      <c r="O410" s="4"/>
      <c r="P410" s="4"/>
      <c r="Q410" s="4"/>
      <c r="R410" s="4"/>
      <c r="S410" s="4"/>
      <c r="U410" s="146"/>
    </row>
    <row r="411" spans="2:21" s="2" customFormat="1">
      <c r="B411" s="88"/>
      <c r="L411" s="3"/>
      <c r="M411" s="3"/>
      <c r="N411" s="3"/>
      <c r="O411" s="4"/>
      <c r="P411" s="4"/>
      <c r="Q411" s="4"/>
      <c r="R411" s="4"/>
      <c r="S411" s="4"/>
      <c r="U411" s="146"/>
    </row>
    <row r="412" spans="2:21" s="2" customFormat="1">
      <c r="B412" s="88"/>
      <c r="L412" s="3"/>
      <c r="M412" s="3"/>
      <c r="N412" s="3"/>
      <c r="O412" s="4"/>
      <c r="P412" s="4"/>
      <c r="Q412" s="4"/>
      <c r="R412" s="4"/>
      <c r="S412" s="4"/>
      <c r="U412" s="146"/>
    </row>
    <row r="413" spans="2:21" s="2" customFormat="1">
      <c r="B413" s="88"/>
      <c r="L413" s="3"/>
      <c r="M413" s="3"/>
      <c r="N413" s="3"/>
      <c r="O413" s="4"/>
      <c r="P413" s="4"/>
      <c r="Q413" s="4"/>
      <c r="R413" s="4"/>
      <c r="S413" s="4"/>
      <c r="U413" s="146"/>
    </row>
    <row r="414" spans="2:21" s="2" customFormat="1">
      <c r="B414" s="88"/>
      <c r="L414" s="3"/>
      <c r="M414" s="3"/>
      <c r="N414" s="3"/>
      <c r="O414" s="4"/>
      <c r="P414" s="4"/>
      <c r="Q414" s="4"/>
      <c r="R414" s="4"/>
      <c r="S414" s="4"/>
      <c r="U414" s="146"/>
    </row>
    <row r="415" spans="2:21" s="2" customFormat="1">
      <c r="B415" s="88"/>
      <c r="L415" s="3"/>
      <c r="M415" s="3"/>
      <c r="N415" s="3"/>
      <c r="O415" s="4"/>
      <c r="P415" s="4"/>
      <c r="Q415" s="4"/>
      <c r="R415" s="4"/>
      <c r="S415" s="4"/>
      <c r="U415" s="146"/>
    </row>
    <row r="416" spans="2:21" s="2" customFormat="1">
      <c r="B416" s="88"/>
      <c r="L416" s="3"/>
      <c r="M416" s="3"/>
      <c r="N416" s="3"/>
      <c r="O416" s="4"/>
      <c r="P416" s="4"/>
      <c r="Q416" s="4"/>
      <c r="R416" s="4"/>
      <c r="S416" s="4"/>
      <c r="U416" s="146"/>
    </row>
    <row r="417" spans="2:21" s="2" customFormat="1">
      <c r="B417" s="88"/>
      <c r="L417" s="3"/>
      <c r="M417" s="3"/>
      <c r="N417" s="3"/>
      <c r="O417" s="4"/>
      <c r="P417" s="4"/>
      <c r="Q417" s="4"/>
      <c r="R417" s="4"/>
      <c r="S417" s="4"/>
      <c r="U417" s="146"/>
    </row>
    <row r="418" spans="2:21" s="2" customFormat="1">
      <c r="B418" s="88"/>
      <c r="L418" s="3"/>
      <c r="M418" s="3"/>
      <c r="N418" s="3"/>
      <c r="O418" s="4"/>
      <c r="P418" s="4"/>
      <c r="Q418" s="4"/>
      <c r="R418" s="4"/>
      <c r="S418" s="4"/>
      <c r="U418" s="146"/>
    </row>
    <row r="419" spans="2:21" s="2" customFormat="1">
      <c r="B419" s="88"/>
      <c r="L419" s="3"/>
      <c r="M419" s="3"/>
      <c r="N419" s="3"/>
      <c r="O419" s="4"/>
      <c r="P419" s="4"/>
      <c r="Q419" s="4"/>
      <c r="R419" s="4"/>
      <c r="S419" s="4"/>
      <c r="U419" s="146"/>
    </row>
    <row r="420" spans="2:21" s="2" customFormat="1">
      <c r="B420" s="88"/>
      <c r="L420" s="3"/>
      <c r="M420" s="3"/>
      <c r="N420" s="3"/>
      <c r="O420" s="4"/>
      <c r="P420" s="4"/>
      <c r="Q420" s="4"/>
      <c r="R420" s="4"/>
      <c r="S420" s="4"/>
      <c r="U420" s="146"/>
    </row>
    <row r="421" spans="2:21" s="2" customFormat="1">
      <c r="B421" s="88"/>
      <c r="L421" s="3"/>
      <c r="M421" s="3"/>
      <c r="N421" s="3"/>
      <c r="O421" s="4"/>
      <c r="P421" s="4"/>
      <c r="Q421" s="4"/>
      <c r="R421" s="4"/>
      <c r="S421" s="4"/>
      <c r="U421" s="146"/>
    </row>
    <row r="422" spans="2:21" s="2" customFormat="1">
      <c r="B422" s="88"/>
      <c r="L422" s="3"/>
      <c r="M422" s="3"/>
      <c r="N422" s="3"/>
      <c r="O422" s="4"/>
      <c r="P422" s="4"/>
      <c r="Q422" s="4"/>
      <c r="R422" s="4"/>
      <c r="S422" s="4"/>
      <c r="U422" s="146"/>
    </row>
    <row r="423" spans="2:21" s="2" customFormat="1">
      <c r="B423" s="88"/>
      <c r="L423" s="3"/>
      <c r="M423" s="3"/>
      <c r="N423" s="3"/>
      <c r="O423" s="4"/>
      <c r="P423" s="4"/>
      <c r="Q423" s="4"/>
      <c r="R423" s="4"/>
      <c r="S423" s="4"/>
      <c r="U423" s="146"/>
    </row>
    <row r="424" spans="2:21" s="2" customFormat="1">
      <c r="B424" s="88"/>
      <c r="L424" s="3"/>
      <c r="M424" s="3"/>
      <c r="N424" s="3"/>
      <c r="O424" s="4"/>
      <c r="P424" s="4"/>
      <c r="Q424" s="4"/>
      <c r="R424" s="4"/>
      <c r="S424" s="4"/>
      <c r="U424" s="146"/>
    </row>
    <row r="425" spans="2:21" s="2" customFormat="1">
      <c r="B425" s="88"/>
      <c r="L425" s="3"/>
      <c r="M425" s="3"/>
      <c r="N425" s="3"/>
      <c r="O425" s="4"/>
      <c r="P425" s="4"/>
      <c r="Q425" s="4"/>
      <c r="R425" s="4"/>
      <c r="S425" s="4"/>
      <c r="U425" s="146"/>
    </row>
    <row r="426" spans="2:21" s="2" customFormat="1">
      <c r="B426" s="88"/>
      <c r="L426" s="3"/>
      <c r="M426" s="3"/>
      <c r="N426" s="3"/>
      <c r="O426" s="4"/>
      <c r="P426" s="4"/>
      <c r="Q426" s="4"/>
      <c r="R426" s="4"/>
      <c r="S426" s="4"/>
      <c r="U426" s="146"/>
    </row>
    <row r="427" spans="2:21" s="2" customFormat="1">
      <c r="B427" s="88"/>
      <c r="L427" s="3"/>
      <c r="M427" s="3"/>
      <c r="N427" s="3"/>
      <c r="O427" s="4"/>
      <c r="P427" s="4"/>
      <c r="Q427" s="4"/>
      <c r="R427" s="4"/>
      <c r="S427" s="4"/>
      <c r="U427" s="146"/>
    </row>
    <row r="428" spans="2:21" s="2" customFormat="1">
      <c r="B428" s="88"/>
      <c r="L428" s="3"/>
      <c r="M428" s="3"/>
      <c r="N428" s="3"/>
      <c r="O428" s="4"/>
      <c r="P428" s="4"/>
      <c r="Q428" s="4"/>
      <c r="R428" s="4"/>
      <c r="S428" s="4"/>
      <c r="U428" s="146"/>
    </row>
    <row r="429" spans="2:21" s="2" customFormat="1">
      <c r="B429" s="88"/>
      <c r="L429" s="3"/>
      <c r="M429" s="3"/>
      <c r="N429" s="3"/>
      <c r="O429" s="4"/>
      <c r="P429" s="4"/>
      <c r="Q429" s="4"/>
      <c r="R429" s="4"/>
      <c r="S429" s="4"/>
      <c r="U429" s="146"/>
    </row>
    <row r="430" spans="2:21" s="2" customFormat="1">
      <c r="B430" s="88"/>
      <c r="L430" s="3"/>
      <c r="M430" s="3"/>
      <c r="N430" s="3"/>
      <c r="O430" s="4"/>
      <c r="P430" s="4"/>
      <c r="Q430" s="4"/>
      <c r="R430" s="4"/>
      <c r="S430" s="4"/>
      <c r="U430" s="146"/>
    </row>
    <row r="431" spans="2:21" s="2" customFormat="1">
      <c r="B431" s="88"/>
      <c r="L431" s="3"/>
      <c r="M431" s="3"/>
      <c r="N431" s="3"/>
      <c r="O431" s="4"/>
      <c r="P431" s="4"/>
      <c r="Q431" s="4"/>
      <c r="R431" s="4"/>
      <c r="S431" s="4"/>
      <c r="U431" s="146"/>
    </row>
    <row r="432" spans="2:21" s="2" customFormat="1">
      <c r="B432" s="88"/>
      <c r="L432" s="3"/>
      <c r="M432" s="3"/>
      <c r="N432" s="3"/>
      <c r="O432" s="4"/>
      <c r="P432" s="4"/>
      <c r="Q432" s="4"/>
      <c r="R432" s="4"/>
      <c r="S432" s="4"/>
      <c r="U432" s="146"/>
    </row>
    <row r="433" spans="2:21" s="2" customFormat="1">
      <c r="B433" s="88"/>
      <c r="L433" s="3"/>
      <c r="M433" s="3"/>
      <c r="N433" s="3"/>
      <c r="O433" s="4"/>
      <c r="P433" s="4"/>
      <c r="Q433" s="4"/>
      <c r="R433" s="4"/>
      <c r="S433" s="4"/>
      <c r="U433" s="146"/>
    </row>
    <row r="434" spans="2:21" s="2" customFormat="1">
      <c r="B434" s="88"/>
      <c r="L434" s="3"/>
      <c r="M434" s="3"/>
      <c r="N434" s="3"/>
      <c r="O434" s="4"/>
      <c r="P434" s="4"/>
      <c r="Q434" s="4"/>
      <c r="R434" s="4"/>
      <c r="S434" s="4"/>
      <c r="U434" s="146"/>
    </row>
    <row r="435" spans="2:21" s="2" customFormat="1">
      <c r="B435" s="88"/>
      <c r="L435" s="3"/>
      <c r="M435" s="3"/>
      <c r="N435" s="3"/>
      <c r="O435" s="4"/>
      <c r="P435" s="4"/>
      <c r="Q435" s="4"/>
      <c r="R435" s="4"/>
      <c r="S435" s="4"/>
      <c r="U435" s="146"/>
    </row>
    <row r="436" spans="2:21" s="2" customFormat="1">
      <c r="B436" s="88"/>
      <c r="L436" s="3"/>
      <c r="M436" s="3"/>
      <c r="N436" s="3"/>
      <c r="O436" s="4"/>
      <c r="P436" s="4"/>
      <c r="Q436" s="4"/>
      <c r="R436" s="4"/>
      <c r="S436" s="4"/>
      <c r="U436" s="146"/>
    </row>
    <row r="437" spans="2:21" s="2" customFormat="1">
      <c r="B437" s="88"/>
      <c r="L437" s="3"/>
      <c r="M437" s="3"/>
      <c r="N437" s="3"/>
      <c r="O437" s="4"/>
      <c r="P437" s="4"/>
      <c r="Q437" s="4"/>
      <c r="R437" s="4"/>
      <c r="S437" s="4"/>
      <c r="U437" s="146"/>
    </row>
    <row r="438" spans="2:21" s="2" customFormat="1">
      <c r="B438" s="88"/>
      <c r="L438" s="3"/>
      <c r="M438" s="3"/>
      <c r="N438" s="3"/>
      <c r="O438" s="4"/>
      <c r="P438" s="4"/>
      <c r="Q438" s="4"/>
      <c r="R438" s="4"/>
      <c r="S438" s="4"/>
      <c r="U438" s="146"/>
    </row>
    <row r="439" spans="2:21" s="2" customFormat="1">
      <c r="B439" s="88"/>
      <c r="L439" s="3"/>
      <c r="M439" s="3"/>
      <c r="N439" s="3"/>
      <c r="O439" s="4"/>
      <c r="P439" s="4"/>
      <c r="Q439" s="4"/>
      <c r="R439" s="4"/>
      <c r="S439" s="4"/>
      <c r="U439" s="146"/>
    </row>
    <row r="440" spans="2:21" s="2" customFormat="1">
      <c r="B440" s="88"/>
      <c r="L440" s="3"/>
      <c r="M440" s="3"/>
      <c r="N440" s="3"/>
      <c r="O440" s="4"/>
      <c r="P440" s="4"/>
      <c r="Q440" s="4"/>
      <c r="R440" s="4"/>
      <c r="S440" s="4"/>
      <c r="U440" s="146"/>
    </row>
    <row r="441" spans="2:21" s="2" customFormat="1">
      <c r="B441" s="88"/>
      <c r="L441" s="3"/>
      <c r="M441" s="3"/>
      <c r="N441" s="3"/>
      <c r="O441" s="4"/>
      <c r="P441" s="4"/>
      <c r="Q441" s="4"/>
      <c r="R441" s="4"/>
      <c r="S441" s="4"/>
      <c r="U441" s="146"/>
    </row>
    <row r="442" spans="2:21" s="2" customFormat="1">
      <c r="B442" s="88"/>
      <c r="L442" s="3"/>
      <c r="M442" s="3"/>
      <c r="N442" s="3"/>
      <c r="O442" s="4"/>
      <c r="P442" s="4"/>
      <c r="Q442" s="4"/>
      <c r="R442" s="4"/>
      <c r="S442" s="4"/>
      <c r="U442" s="146"/>
    </row>
    <row r="443" spans="2:21" s="2" customFormat="1">
      <c r="B443" s="88"/>
      <c r="L443" s="3"/>
      <c r="M443" s="3"/>
      <c r="N443" s="3"/>
      <c r="O443" s="4"/>
      <c r="P443" s="4"/>
      <c r="Q443" s="4"/>
      <c r="R443" s="4"/>
      <c r="S443" s="4"/>
      <c r="U443" s="146"/>
    </row>
    <row r="444" spans="2:21" s="2" customFormat="1">
      <c r="B444" s="88"/>
      <c r="L444" s="3"/>
      <c r="M444" s="3"/>
      <c r="N444" s="3"/>
      <c r="O444" s="4"/>
      <c r="P444" s="4"/>
      <c r="Q444" s="4"/>
      <c r="R444" s="4"/>
      <c r="S444" s="4"/>
      <c r="U444" s="146"/>
    </row>
    <row r="445" spans="2:21" s="2" customFormat="1">
      <c r="B445" s="88"/>
      <c r="L445" s="3"/>
      <c r="M445" s="3"/>
      <c r="N445" s="3"/>
      <c r="O445" s="4"/>
      <c r="P445" s="4"/>
      <c r="Q445" s="4"/>
      <c r="R445" s="4"/>
      <c r="S445" s="4"/>
      <c r="U445" s="146"/>
    </row>
    <row r="446" spans="2:21" s="2" customFormat="1">
      <c r="B446" s="88"/>
      <c r="L446" s="3"/>
      <c r="M446" s="3"/>
      <c r="N446" s="3"/>
      <c r="O446" s="4"/>
      <c r="P446" s="4"/>
      <c r="Q446" s="4"/>
      <c r="R446" s="4"/>
      <c r="S446" s="4"/>
      <c r="U446" s="146"/>
    </row>
    <row r="447" spans="2:21" s="2" customFormat="1">
      <c r="B447" s="88"/>
      <c r="L447" s="3"/>
      <c r="M447" s="3"/>
      <c r="N447" s="3"/>
      <c r="O447" s="4"/>
      <c r="P447" s="4"/>
      <c r="Q447" s="4"/>
      <c r="R447" s="4"/>
      <c r="S447" s="4"/>
      <c r="U447" s="146"/>
    </row>
    <row r="448" spans="2:21" s="2" customFormat="1">
      <c r="B448" s="88"/>
      <c r="L448" s="3"/>
      <c r="M448" s="3"/>
      <c r="N448" s="3"/>
      <c r="O448" s="4"/>
      <c r="P448" s="4"/>
      <c r="Q448" s="4"/>
      <c r="R448" s="4"/>
      <c r="S448" s="4"/>
      <c r="U448" s="146"/>
    </row>
    <row r="449" spans="2:21" s="2" customFormat="1">
      <c r="B449" s="88"/>
      <c r="L449" s="3"/>
      <c r="M449" s="3"/>
      <c r="N449" s="3"/>
      <c r="O449" s="4"/>
      <c r="P449" s="4"/>
      <c r="Q449" s="4"/>
      <c r="R449" s="4"/>
      <c r="S449" s="4"/>
      <c r="U449" s="146"/>
    </row>
    <row r="450" spans="2:21" s="2" customFormat="1">
      <c r="B450" s="88"/>
      <c r="L450" s="3"/>
      <c r="M450" s="3"/>
      <c r="N450" s="3"/>
      <c r="O450" s="4"/>
      <c r="P450" s="4"/>
      <c r="Q450" s="4"/>
      <c r="R450" s="4"/>
      <c r="S450" s="4"/>
      <c r="U450" s="146"/>
    </row>
    <row r="451" spans="2:21" s="2" customFormat="1">
      <c r="B451" s="88"/>
      <c r="L451" s="3"/>
      <c r="M451" s="3"/>
      <c r="N451" s="3"/>
      <c r="O451" s="4"/>
      <c r="P451" s="4"/>
      <c r="Q451" s="4"/>
      <c r="R451" s="4"/>
      <c r="S451" s="4"/>
      <c r="U451" s="146"/>
    </row>
    <row r="452" spans="2:21" s="2" customFormat="1">
      <c r="B452" s="88"/>
      <c r="L452" s="3"/>
      <c r="M452" s="3"/>
      <c r="N452" s="3"/>
      <c r="O452" s="4"/>
      <c r="P452" s="4"/>
      <c r="Q452" s="4"/>
      <c r="R452" s="4"/>
      <c r="S452" s="4"/>
      <c r="U452" s="146"/>
    </row>
    <row r="453" spans="2:21" s="2" customFormat="1">
      <c r="B453" s="88"/>
      <c r="L453" s="3"/>
      <c r="M453" s="3"/>
      <c r="N453" s="3"/>
      <c r="O453" s="4"/>
      <c r="P453" s="4"/>
      <c r="Q453" s="4"/>
      <c r="R453" s="4"/>
      <c r="S453" s="4"/>
      <c r="U453" s="146"/>
    </row>
    <row r="454" spans="2:21" s="2" customFormat="1">
      <c r="B454" s="88"/>
      <c r="L454" s="3"/>
      <c r="M454" s="3"/>
      <c r="N454" s="3"/>
      <c r="O454" s="4"/>
      <c r="P454" s="4"/>
      <c r="Q454" s="4"/>
      <c r="R454" s="4"/>
      <c r="S454" s="4"/>
      <c r="U454" s="146"/>
    </row>
    <row r="455" spans="2:21" s="2" customFormat="1">
      <c r="B455" s="88"/>
      <c r="L455" s="3"/>
      <c r="M455" s="3"/>
      <c r="N455" s="3"/>
      <c r="O455" s="4"/>
      <c r="P455" s="4"/>
      <c r="Q455" s="4"/>
      <c r="R455" s="4"/>
      <c r="S455" s="4"/>
      <c r="U455" s="146"/>
    </row>
    <row r="456" spans="2:21" s="2" customFormat="1">
      <c r="B456" s="88"/>
      <c r="L456" s="3"/>
      <c r="M456" s="3"/>
      <c r="N456" s="3"/>
      <c r="O456" s="4"/>
      <c r="P456" s="4"/>
      <c r="Q456" s="4"/>
      <c r="R456" s="4"/>
      <c r="S456" s="4"/>
      <c r="U456" s="146"/>
    </row>
    <row r="457" spans="2:21" s="2" customFormat="1">
      <c r="B457" s="88"/>
      <c r="L457" s="3"/>
      <c r="M457" s="3"/>
      <c r="N457" s="3"/>
      <c r="O457" s="4"/>
      <c r="P457" s="4"/>
      <c r="Q457" s="4"/>
      <c r="R457" s="4"/>
      <c r="S457" s="4"/>
      <c r="U457" s="146"/>
    </row>
    <row r="458" spans="2:21" s="2" customFormat="1">
      <c r="B458" s="88"/>
      <c r="L458" s="3"/>
      <c r="M458" s="3"/>
      <c r="N458" s="3"/>
      <c r="O458" s="4"/>
      <c r="P458" s="4"/>
      <c r="Q458" s="4"/>
      <c r="R458" s="4"/>
      <c r="S458" s="4"/>
      <c r="U458" s="146"/>
    </row>
    <row r="459" spans="2:21" s="2" customFormat="1">
      <c r="B459" s="88"/>
      <c r="L459" s="3"/>
      <c r="M459" s="3"/>
      <c r="N459" s="3"/>
      <c r="O459" s="4"/>
      <c r="P459" s="4"/>
      <c r="Q459" s="4"/>
      <c r="R459" s="4"/>
      <c r="S459" s="4"/>
      <c r="U459" s="146"/>
    </row>
    <row r="460" spans="2:21" s="2" customFormat="1">
      <c r="B460" s="88"/>
      <c r="L460" s="3"/>
      <c r="M460" s="3"/>
      <c r="N460" s="3"/>
      <c r="O460" s="4"/>
      <c r="P460" s="4"/>
      <c r="Q460" s="4"/>
      <c r="R460" s="4"/>
      <c r="S460" s="4"/>
      <c r="U460" s="146"/>
    </row>
    <row r="461" spans="2:21" s="2" customFormat="1">
      <c r="B461" s="88"/>
      <c r="L461" s="3"/>
      <c r="M461" s="3"/>
      <c r="N461" s="3"/>
      <c r="O461" s="4"/>
      <c r="P461" s="4"/>
      <c r="Q461" s="4"/>
      <c r="R461" s="4"/>
      <c r="S461" s="4"/>
      <c r="U461" s="146"/>
    </row>
    <row r="462" spans="2:21" s="2" customFormat="1">
      <c r="B462" s="88"/>
      <c r="L462" s="3"/>
      <c r="M462" s="3"/>
      <c r="N462" s="3"/>
      <c r="O462" s="4"/>
      <c r="P462" s="4"/>
      <c r="Q462" s="4"/>
      <c r="R462" s="4"/>
      <c r="S462" s="4"/>
      <c r="U462" s="146"/>
    </row>
    <row r="463" spans="2:21" s="2" customFormat="1">
      <c r="B463" s="88"/>
      <c r="L463" s="3"/>
      <c r="M463" s="3"/>
      <c r="N463" s="3"/>
      <c r="O463" s="4"/>
      <c r="P463" s="4"/>
      <c r="Q463" s="4"/>
      <c r="R463" s="4"/>
      <c r="S463" s="4"/>
      <c r="U463" s="146"/>
    </row>
    <row r="464" spans="2:21" s="2" customFormat="1">
      <c r="B464" s="88"/>
      <c r="L464" s="3"/>
      <c r="M464" s="3"/>
      <c r="N464" s="3"/>
      <c r="O464" s="4"/>
      <c r="P464" s="4"/>
      <c r="Q464" s="4"/>
      <c r="R464" s="4"/>
      <c r="S464" s="4"/>
      <c r="U464" s="146"/>
    </row>
    <row r="465" spans="2:21" s="2" customFormat="1">
      <c r="B465" s="88"/>
      <c r="L465" s="3"/>
      <c r="M465" s="3"/>
      <c r="N465" s="3"/>
      <c r="O465" s="4"/>
      <c r="P465" s="4"/>
      <c r="Q465" s="4"/>
      <c r="R465" s="4"/>
      <c r="S465" s="4"/>
      <c r="U465" s="146"/>
    </row>
    <row r="466" spans="2:21" s="2" customFormat="1">
      <c r="B466" s="88"/>
      <c r="L466" s="3"/>
      <c r="M466" s="3"/>
      <c r="N466" s="3"/>
      <c r="O466" s="4"/>
      <c r="P466" s="4"/>
      <c r="Q466" s="4"/>
      <c r="R466" s="4"/>
      <c r="S466" s="4"/>
      <c r="U466" s="146"/>
    </row>
    <row r="467" spans="2:21" s="2" customFormat="1">
      <c r="B467" s="88"/>
      <c r="L467" s="3"/>
      <c r="M467" s="3"/>
      <c r="N467" s="3"/>
      <c r="O467" s="4"/>
      <c r="P467" s="4"/>
      <c r="Q467" s="4"/>
      <c r="R467" s="4"/>
      <c r="S467" s="4"/>
      <c r="U467" s="146"/>
    </row>
    <row r="468" spans="2:21" s="2" customFormat="1">
      <c r="B468" s="88"/>
      <c r="L468" s="3"/>
      <c r="M468" s="3"/>
      <c r="N468" s="3"/>
      <c r="O468" s="4"/>
      <c r="P468" s="4"/>
      <c r="Q468" s="4"/>
      <c r="R468" s="4"/>
      <c r="S468" s="4"/>
      <c r="U468" s="146"/>
    </row>
    <row r="469" spans="2:21" s="2" customFormat="1">
      <c r="B469" s="88"/>
      <c r="L469" s="3"/>
      <c r="M469" s="3"/>
      <c r="N469" s="3"/>
      <c r="O469" s="4"/>
      <c r="P469" s="4"/>
      <c r="Q469" s="4"/>
      <c r="R469" s="4"/>
      <c r="S469" s="4"/>
      <c r="U469" s="146"/>
    </row>
    <row r="470" spans="2:21" s="2" customFormat="1">
      <c r="B470" s="88"/>
      <c r="L470" s="3"/>
      <c r="M470" s="3"/>
      <c r="N470" s="3"/>
      <c r="O470" s="4"/>
      <c r="P470" s="4"/>
      <c r="Q470" s="4"/>
      <c r="R470" s="4"/>
      <c r="S470" s="4"/>
      <c r="U470" s="146"/>
    </row>
    <row r="471" spans="2:21" s="2" customFormat="1">
      <c r="B471" s="88"/>
      <c r="L471" s="3"/>
      <c r="M471" s="3"/>
      <c r="N471" s="3"/>
      <c r="O471" s="4"/>
      <c r="P471" s="4"/>
      <c r="Q471" s="4"/>
      <c r="R471" s="4"/>
      <c r="S471" s="4"/>
      <c r="U471" s="146"/>
    </row>
    <row r="472" spans="2:21" s="2" customFormat="1">
      <c r="B472" s="88"/>
      <c r="L472" s="3"/>
      <c r="M472" s="3"/>
      <c r="N472" s="3"/>
      <c r="O472" s="4"/>
      <c r="P472" s="4"/>
      <c r="Q472" s="4"/>
      <c r="R472" s="4"/>
      <c r="S472" s="4"/>
      <c r="U472" s="146"/>
    </row>
    <row r="473" spans="2:21" s="2" customFormat="1">
      <c r="B473" s="88"/>
      <c r="L473" s="3"/>
      <c r="M473" s="3"/>
      <c r="N473" s="3"/>
      <c r="O473" s="4"/>
      <c r="P473" s="4"/>
      <c r="Q473" s="4"/>
      <c r="R473" s="4"/>
      <c r="S473" s="4"/>
      <c r="U473" s="146"/>
    </row>
    <row r="474" spans="2:21" s="2" customFormat="1">
      <c r="B474" s="88"/>
      <c r="L474" s="3"/>
      <c r="M474" s="3"/>
      <c r="N474" s="3"/>
      <c r="O474" s="4"/>
      <c r="P474" s="4"/>
      <c r="Q474" s="4"/>
      <c r="R474" s="4"/>
      <c r="S474" s="4"/>
      <c r="U474" s="146"/>
    </row>
    <row r="475" spans="2:21" s="2" customFormat="1">
      <c r="B475" s="88"/>
      <c r="L475" s="3"/>
      <c r="M475" s="3"/>
      <c r="N475" s="3"/>
      <c r="O475" s="4"/>
      <c r="P475" s="4"/>
      <c r="Q475" s="4"/>
      <c r="R475" s="4"/>
      <c r="S475" s="4"/>
      <c r="U475" s="146"/>
    </row>
    <row r="476" spans="2:21" s="2" customFormat="1">
      <c r="B476" s="88"/>
      <c r="L476" s="3"/>
      <c r="M476" s="3"/>
      <c r="N476" s="3"/>
      <c r="O476" s="4"/>
      <c r="P476" s="4"/>
      <c r="Q476" s="4"/>
      <c r="R476" s="4"/>
      <c r="S476" s="4"/>
      <c r="U476" s="146"/>
    </row>
    <row r="477" spans="2:21" s="2" customFormat="1">
      <c r="B477" s="88"/>
      <c r="L477" s="3"/>
      <c r="M477" s="3"/>
      <c r="N477" s="3"/>
      <c r="O477" s="4"/>
      <c r="P477" s="4"/>
      <c r="Q477" s="4"/>
      <c r="R477" s="4"/>
      <c r="S477" s="4"/>
      <c r="U477" s="146"/>
    </row>
    <row r="478" spans="2:21" s="2" customFormat="1">
      <c r="B478" s="88"/>
      <c r="L478" s="3"/>
      <c r="M478" s="3"/>
      <c r="N478" s="3"/>
      <c r="O478" s="4"/>
      <c r="P478" s="4"/>
      <c r="Q478" s="4"/>
      <c r="R478" s="4"/>
      <c r="S478" s="4"/>
      <c r="U478" s="146"/>
    </row>
    <row r="479" spans="2:21" s="2" customFormat="1">
      <c r="B479" s="88"/>
      <c r="L479" s="3"/>
      <c r="M479" s="3"/>
      <c r="N479" s="3"/>
      <c r="O479" s="4"/>
      <c r="P479" s="4"/>
      <c r="Q479" s="4"/>
      <c r="R479" s="4"/>
      <c r="S479" s="4"/>
      <c r="U479" s="146"/>
    </row>
    <row r="480" spans="2:21" s="2" customFormat="1">
      <c r="B480" s="88"/>
      <c r="L480" s="3"/>
      <c r="M480" s="3"/>
      <c r="N480" s="3"/>
      <c r="O480" s="4"/>
      <c r="P480" s="4"/>
      <c r="Q480" s="4"/>
      <c r="R480" s="4"/>
      <c r="S480" s="4"/>
      <c r="U480" s="146"/>
    </row>
    <row r="481" spans="2:21" s="2" customFormat="1">
      <c r="B481" s="88"/>
      <c r="L481" s="3"/>
      <c r="M481" s="3"/>
      <c r="N481" s="3"/>
      <c r="O481" s="4"/>
      <c r="P481" s="4"/>
      <c r="Q481" s="4"/>
      <c r="R481" s="4"/>
      <c r="S481" s="4"/>
      <c r="U481" s="146"/>
    </row>
    <row r="482" spans="2:21" s="2" customFormat="1">
      <c r="B482" s="88"/>
      <c r="L482" s="3"/>
      <c r="M482" s="3"/>
      <c r="N482" s="3"/>
      <c r="O482" s="4"/>
      <c r="P482" s="4"/>
      <c r="Q482" s="4"/>
      <c r="R482" s="4"/>
      <c r="S482" s="4"/>
      <c r="U482" s="146"/>
    </row>
    <row r="483" spans="2:21" s="2" customFormat="1">
      <c r="B483" s="88"/>
      <c r="L483" s="3"/>
      <c r="M483" s="3"/>
      <c r="N483" s="3"/>
      <c r="O483" s="4"/>
      <c r="P483" s="4"/>
      <c r="Q483" s="4"/>
      <c r="R483" s="4"/>
      <c r="S483" s="4"/>
      <c r="U483" s="146"/>
    </row>
    <row r="484" spans="2:21" s="2" customFormat="1">
      <c r="B484" s="88"/>
      <c r="L484" s="3"/>
      <c r="M484" s="3"/>
      <c r="N484" s="3"/>
      <c r="O484" s="4"/>
      <c r="P484" s="4"/>
      <c r="Q484" s="4"/>
      <c r="R484" s="4"/>
      <c r="S484" s="4"/>
      <c r="U484" s="146"/>
    </row>
    <row r="485" spans="2:21" s="2" customFormat="1">
      <c r="B485" s="88"/>
      <c r="L485" s="3"/>
      <c r="M485" s="3"/>
      <c r="N485" s="3"/>
      <c r="O485" s="4"/>
      <c r="P485" s="4"/>
      <c r="Q485" s="4"/>
      <c r="R485" s="4"/>
      <c r="S485" s="4"/>
      <c r="U485" s="146"/>
    </row>
    <row r="486" spans="2:21" s="2" customFormat="1">
      <c r="B486" s="88"/>
      <c r="L486" s="3"/>
      <c r="M486" s="3"/>
      <c r="N486" s="3"/>
      <c r="O486" s="4"/>
      <c r="P486" s="4"/>
      <c r="Q486" s="4"/>
      <c r="R486" s="4"/>
      <c r="S486" s="4"/>
      <c r="U486" s="146"/>
    </row>
    <row r="487" spans="2:21" s="2" customFormat="1">
      <c r="B487" s="88"/>
      <c r="L487" s="3"/>
      <c r="M487" s="3"/>
      <c r="N487" s="3"/>
      <c r="O487" s="4"/>
      <c r="P487" s="4"/>
      <c r="Q487" s="4"/>
      <c r="R487" s="4"/>
      <c r="S487" s="4"/>
      <c r="U487" s="146"/>
    </row>
    <row r="488" spans="2:21" s="2" customFormat="1">
      <c r="B488" s="88"/>
      <c r="L488" s="3"/>
      <c r="M488" s="3"/>
      <c r="N488" s="3"/>
      <c r="O488" s="4"/>
      <c r="P488" s="4"/>
      <c r="Q488" s="4"/>
      <c r="R488" s="4"/>
      <c r="S488" s="4"/>
      <c r="U488" s="146"/>
    </row>
    <row r="489" spans="2:21" s="2" customFormat="1">
      <c r="B489" s="88"/>
      <c r="L489" s="3"/>
      <c r="M489" s="3"/>
      <c r="N489" s="3"/>
      <c r="O489" s="4"/>
      <c r="P489" s="4"/>
      <c r="Q489" s="4"/>
      <c r="R489" s="4"/>
      <c r="S489" s="4"/>
      <c r="U489" s="146"/>
    </row>
    <row r="490" spans="2:21" s="2" customFormat="1">
      <c r="B490" s="88"/>
      <c r="L490" s="3"/>
      <c r="M490" s="3"/>
      <c r="N490" s="3"/>
      <c r="O490" s="4"/>
      <c r="P490" s="4"/>
      <c r="Q490" s="4"/>
      <c r="R490" s="4"/>
      <c r="S490" s="4"/>
      <c r="U490" s="146"/>
    </row>
    <row r="491" spans="2:21" s="2" customFormat="1">
      <c r="B491" s="88"/>
      <c r="L491" s="3"/>
      <c r="M491" s="3"/>
      <c r="N491" s="3"/>
      <c r="O491" s="4"/>
      <c r="P491" s="4"/>
      <c r="Q491" s="4"/>
      <c r="R491" s="4"/>
      <c r="S491" s="4"/>
      <c r="U491" s="146"/>
    </row>
    <row r="492" spans="2:21" s="2" customFormat="1">
      <c r="B492" s="88"/>
      <c r="L492" s="3"/>
      <c r="M492" s="3"/>
      <c r="N492" s="3"/>
      <c r="O492" s="4"/>
      <c r="P492" s="4"/>
      <c r="Q492" s="4"/>
      <c r="R492" s="4"/>
      <c r="S492" s="4"/>
      <c r="U492" s="146"/>
    </row>
    <row r="493" spans="2:21" s="2" customFormat="1">
      <c r="B493" s="88"/>
      <c r="L493" s="3"/>
      <c r="M493" s="3"/>
      <c r="N493" s="3"/>
      <c r="O493" s="4"/>
      <c r="P493" s="4"/>
      <c r="Q493" s="4"/>
      <c r="R493" s="4"/>
      <c r="S493" s="4"/>
      <c r="U493" s="146"/>
    </row>
    <row r="494" spans="2:21" s="2" customFormat="1">
      <c r="B494" s="88"/>
      <c r="L494" s="3"/>
      <c r="M494" s="3"/>
      <c r="N494" s="3"/>
      <c r="O494" s="4"/>
      <c r="P494" s="4"/>
      <c r="Q494" s="4"/>
      <c r="R494" s="4"/>
      <c r="S494" s="4"/>
      <c r="U494" s="146"/>
    </row>
    <row r="495" spans="2:21" s="2" customFormat="1">
      <c r="B495" s="88"/>
      <c r="L495" s="3"/>
      <c r="M495" s="3"/>
      <c r="N495" s="3"/>
      <c r="O495" s="4"/>
      <c r="P495" s="4"/>
      <c r="Q495" s="4"/>
      <c r="R495" s="4"/>
      <c r="S495" s="4"/>
      <c r="U495" s="146"/>
    </row>
    <row r="496" spans="2:21" s="2" customFormat="1">
      <c r="B496" s="88"/>
      <c r="L496" s="3"/>
      <c r="M496" s="3"/>
      <c r="N496" s="3"/>
      <c r="O496" s="4"/>
      <c r="P496" s="4"/>
      <c r="Q496" s="4"/>
      <c r="R496" s="4"/>
      <c r="S496" s="4"/>
      <c r="U496" s="146"/>
    </row>
    <row r="497" spans="2:21" s="2" customFormat="1">
      <c r="B497" s="88"/>
      <c r="L497" s="3"/>
      <c r="M497" s="3"/>
      <c r="N497" s="3"/>
      <c r="O497" s="4"/>
      <c r="P497" s="4"/>
      <c r="Q497" s="4"/>
      <c r="R497" s="4"/>
      <c r="S497" s="4"/>
      <c r="U497" s="146"/>
    </row>
    <row r="498" spans="2:21" s="2" customFormat="1">
      <c r="B498" s="88"/>
      <c r="L498" s="3"/>
      <c r="M498" s="3"/>
      <c r="N498" s="3"/>
      <c r="O498" s="4"/>
      <c r="P498" s="4"/>
      <c r="Q498" s="4"/>
      <c r="R498" s="4"/>
      <c r="S498" s="4"/>
      <c r="U498" s="146"/>
    </row>
    <row r="499" spans="2:21" s="2" customFormat="1">
      <c r="B499" s="88"/>
      <c r="L499" s="3"/>
      <c r="M499" s="3"/>
      <c r="N499" s="3"/>
      <c r="O499" s="4"/>
      <c r="P499" s="4"/>
      <c r="Q499" s="4"/>
      <c r="R499" s="4"/>
      <c r="S499" s="4"/>
      <c r="U499" s="146"/>
    </row>
    <row r="500" spans="2:21" s="2" customFormat="1">
      <c r="B500" s="88"/>
      <c r="L500" s="3"/>
      <c r="M500" s="3"/>
      <c r="N500" s="3"/>
      <c r="O500" s="4"/>
      <c r="P500" s="4"/>
      <c r="Q500" s="4"/>
      <c r="R500" s="4"/>
      <c r="S500" s="4"/>
      <c r="U500" s="146"/>
    </row>
    <row r="501" spans="2:21" s="2" customFormat="1">
      <c r="B501" s="88"/>
      <c r="L501" s="3"/>
      <c r="M501" s="3"/>
      <c r="N501" s="3"/>
      <c r="O501" s="4"/>
      <c r="P501" s="4"/>
      <c r="Q501" s="4"/>
      <c r="R501" s="4"/>
      <c r="S501" s="4"/>
      <c r="U501" s="146"/>
    </row>
    <row r="502" spans="2:21" s="2" customFormat="1">
      <c r="B502" s="88"/>
      <c r="L502" s="3"/>
      <c r="M502" s="3"/>
      <c r="N502" s="3"/>
      <c r="O502" s="4"/>
      <c r="P502" s="4"/>
      <c r="Q502" s="4"/>
      <c r="R502" s="4"/>
      <c r="S502" s="4"/>
      <c r="U502" s="146"/>
    </row>
    <row r="503" spans="2:21" s="2" customFormat="1">
      <c r="B503" s="88"/>
      <c r="L503" s="3"/>
      <c r="M503" s="3"/>
      <c r="N503" s="3"/>
      <c r="O503" s="4"/>
      <c r="P503" s="4"/>
      <c r="Q503" s="4"/>
      <c r="R503" s="4"/>
      <c r="S503" s="4"/>
      <c r="U503" s="146"/>
    </row>
    <row r="504" spans="2:21" s="2" customFormat="1">
      <c r="B504" s="88"/>
      <c r="L504" s="3"/>
      <c r="M504" s="3"/>
      <c r="N504" s="3"/>
      <c r="O504" s="4"/>
      <c r="P504" s="4"/>
      <c r="Q504" s="4"/>
      <c r="R504" s="4"/>
      <c r="S504" s="4"/>
      <c r="U504" s="146"/>
    </row>
    <row r="505" spans="2:21" s="2" customFormat="1">
      <c r="B505" s="88"/>
      <c r="L505" s="3"/>
      <c r="M505" s="3"/>
      <c r="N505" s="3"/>
      <c r="O505" s="4"/>
      <c r="P505" s="4"/>
      <c r="Q505" s="4"/>
      <c r="R505" s="4"/>
      <c r="S505" s="4"/>
      <c r="U505" s="146"/>
    </row>
    <row r="506" spans="2:21" s="2" customFormat="1">
      <c r="B506" s="88"/>
      <c r="L506" s="3"/>
      <c r="M506" s="3"/>
      <c r="N506" s="3"/>
      <c r="O506" s="4"/>
      <c r="P506" s="4"/>
      <c r="Q506" s="4"/>
      <c r="R506" s="4"/>
      <c r="S506" s="4"/>
      <c r="U506" s="146"/>
    </row>
    <row r="507" spans="2:21" s="2" customFormat="1">
      <c r="B507" s="88"/>
      <c r="L507" s="3"/>
      <c r="M507" s="3"/>
      <c r="N507" s="3"/>
      <c r="O507" s="4"/>
      <c r="P507" s="4"/>
      <c r="Q507" s="4"/>
      <c r="R507" s="4"/>
      <c r="S507" s="4"/>
      <c r="U507" s="146"/>
    </row>
    <row r="508" spans="2:21" s="2" customFormat="1">
      <c r="B508" s="88"/>
      <c r="L508" s="3"/>
      <c r="M508" s="3"/>
      <c r="N508" s="3"/>
      <c r="O508" s="4"/>
      <c r="P508" s="4"/>
      <c r="Q508" s="4"/>
      <c r="R508" s="4"/>
      <c r="S508" s="4"/>
      <c r="U508" s="146"/>
    </row>
    <row r="509" spans="2:21" s="2" customFormat="1">
      <c r="B509" s="88"/>
      <c r="L509" s="3"/>
      <c r="M509" s="3"/>
      <c r="N509" s="3"/>
      <c r="O509" s="4"/>
      <c r="P509" s="4"/>
      <c r="Q509" s="4"/>
      <c r="R509" s="4"/>
      <c r="S509" s="4"/>
      <c r="U509" s="146"/>
    </row>
    <row r="510" spans="2:21" s="2" customFormat="1">
      <c r="B510" s="88"/>
      <c r="L510" s="3"/>
      <c r="M510" s="3"/>
      <c r="N510" s="3"/>
      <c r="O510" s="4"/>
      <c r="P510" s="4"/>
      <c r="Q510" s="4"/>
      <c r="R510" s="4"/>
      <c r="S510" s="4"/>
      <c r="U510" s="146"/>
    </row>
    <row r="511" spans="2:21" s="2" customFormat="1">
      <c r="B511" s="88"/>
      <c r="L511" s="3"/>
      <c r="M511" s="3"/>
      <c r="N511" s="3"/>
      <c r="O511" s="4"/>
      <c r="P511" s="4"/>
      <c r="Q511" s="4"/>
      <c r="R511" s="4"/>
      <c r="S511" s="4"/>
      <c r="U511" s="146"/>
    </row>
    <row r="512" spans="2:21" s="2" customFormat="1">
      <c r="B512" s="88"/>
      <c r="L512" s="3"/>
      <c r="M512" s="3"/>
      <c r="N512" s="3"/>
      <c r="O512" s="4"/>
      <c r="P512" s="4"/>
      <c r="Q512" s="4"/>
      <c r="R512" s="4"/>
      <c r="S512" s="4"/>
      <c r="U512" s="146"/>
    </row>
    <row r="513" spans="2:21" s="2" customFormat="1">
      <c r="B513" s="88"/>
      <c r="L513" s="3"/>
      <c r="M513" s="3"/>
      <c r="N513" s="3"/>
      <c r="O513" s="4"/>
      <c r="P513" s="4"/>
      <c r="Q513" s="4"/>
      <c r="R513" s="4"/>
      <c r="S513" s="4"/>
      <c r="U513" s="146"/>
    </row>
    <row r="514" spans="2:21" s="2" customFormat="1">
      <c r="B514" s="88"/>
      <c r="L514" s="3"/>
      <c r="M514" s="3"/>
      <c r="N514" s="3"/>
      <c r="O514" s="4"/>
      <c r="P514" s="4"/>
      <c r="Q514" s="4"/>
      <c r="R514" s="4"/>
      <c r="S514" s="4"/>
      <c r="U514" s="146"/>
    </row>
    <row r="515" spans="2:21" s="2" customFormat="1">
      <c r="B515" s="88"/>
      <c r="L515" s="3"/>
      <c r="M515" s="3"/>
      <c r="N515" s="3"/>
      <c r="O515" s="4"/>
      <c r="P515" s="4"/>
      <c r="Q515" s="4"/>
      <c r="R515" s="4"/>
      <c r="S515" s="4"/>
      <c r="U515" s="146"/>
    </row>
    <row r="516" spans="2:21" s="2" customFormat="1">
      <c r="B516" s="88"/>
      <c r="L516" s="3"/>
      <c r="M516" s="3"/>
      <c r="N516" s="3"/>
      <c r="O516" s="4"/>
      <c r="P516" s="4"/>
      <c r="Q516" s="4"/>
      <c r="R516" s="4"/>
      <c r="S516" s="4"/>
      <c r="U516" s="146"/>
    </row>
    <row r="517" spans="2:21" s="2" customFormat="1">
      <c r="B517" s="88"/>
      <c r="L517" s="3"/>
      <c r="M517" s="3"/>
      <c r="N517" s="3"/>
      <c r="O517" s="4"/>
      <c r="P517" s="4"/>
      <c r="Q517" s="4"/>
      <c r="R517" s="4"/>
      <c r="S517" s="4"/>
      <c r="U517" s="146"/>
    </row>
    <row r="518" spans="2:21" s="2" customFormat="1">
      <c r="B518" s="88"/>
      <c r="L518" s="3"/>
      <c r="M518" s="3"/>
      <c r="N518" s="3"/>
      <c r="O518" s="4"/>
      <c r="P518" s="4"/>
      <c r="Q518" s="4"/>
      <c r="R518" s="4"/>
      <c r="S518" s="4"/>
      <c r="U518" s="146"/>
    </row>
    <row r="519" spans="2:21" s="2" customFormat="1">
      <c r="B519" s="88"/>
      <c r="L519" s="3"/>
      <c r="M519" s="3"/>
      <c r="N519" s="3"/>
      <c r="O519" s="4"/>
      <c r="P519" s="4"/>
      <c r="Q519" s="4"/>
      <c r="R519" s="4"/>
      <c r="S519" s="4"/>
      <c r="U519" s="146"/>
    </row>
    <row r="520" spans="2:21" s="2" customFormat="1">
      <c r="B520" s="88"/>
      <c r="L520" s="3"/>
      <c r="M520" s="3"/>
      <c r="N520" s="3"/>
      <c r="O520" s="4"/>
      <c r="P520" s="4"/>
      <c r="Q520" s="4"/>
      <c r="R520" s="4"/>
      <c r="S520" s="4"/>
      <c r="U520" s="146"/>
    </row>
    <row r="521" spans="2:21" s="2" customFormat="1">
      <c r="B521" s="88"/>
      <c r="L521" s="3"/>
      <c r="M521" s="3"/>
      <c r="N521" s="3"/>
      <c r="O521" s="4"/>
      <c r="P521" s="4"/>
      <c r="Q521" s="4"/>
      <c r="R521" s="4"/>
      <c r="S521" s="4"/>
      <c r="U521" s="146"/>
    </row>
    <row r="522" spans="2:21" s="2" customFormat="1">
      <c r="B522" s="88"/>
      <c r="L522" s="3"/>
      <c r="M522" s="3"/>
      <c r="N522" s="3"/>
      <c r="O522" s="4"/>
      <c r="P522" s="4"/>
      <c r="Q522" s="4"/>
      <c r="R522" s="4"/>
      <c r="S522" s="4"/>
      <c r="U522" s="146"/>
    </row>
    <row r="523" spans="2:21" s="2" customFormat="1">
      <c r="B523" s="88"/>
      <c r="L523" s="3"/>
      <c r="M523" s="3"/>
      <c r="N523" s="3"/>
      <c r="O523" s="4"/>
      <c r="P523" s="4"/>
      <c r="Q523" s="4"/>
      <c r="R523" s="4"/>
      <c r="S523" s="4"/>
      <c r="U523" s="146"/>
    </row>
    <row r="524" spans="2:21" s="2" customFormat="1">
      <c r="B524" s="88"/>
      <c r="L524" s="3"/>
      <c r="M524" s="3"/>
      <c r="N524" s="3"/>
      <c r="O524" s="4"/>
      <c r="P524" s="4"/>
      <c r="Q524" s="4"/>
      <c r="R524" s="4"/>
      <c r="S524" s="4"/>
      <c r="U524" s="146"/>
    </row>
    <row r="525" spans="2:21" s="2" customFormat="1">
      <c r="B525" s="88"/>
      <c r="L525" s="3"/>
      <c r="M525" s="3"/>
      <c r="N525" s="3"/>
      <c r="O525" s="4"/>
      <c r="P525" s="4"/>
      <c r="Q525" s="4"/>
      <c r="R525" s="4"/>
      <c r="S525" s="4"/>
      <c r="U525" s="146"/>
    </row>
    <row r="526" spans="2:21" s="2" customFormat="1">
      <c r="B526" s="88"/>
      <c r="L526" s="3"/>
      <c r="M526" s="3"/>
      <c r="N526" s="3"/>
      <c r="O526" s="4"/>
      <c r="P526" s="4"/>
      <c r="Q526" s="4"/>
      <c r="R526" s="4"/>
      <c r="S526" s="4"/>
      <c r="U526" s="146"/>
    </row>
    <row r="527" spans="2:21" s="2" customFormat="1">
      <c r="B527" s="88"/>
      <c r="L527" s="3"/>
      <c r="M527" s="3"/>
      <c r="N527" s="3"/>
      <c r="O527" s="4"/>
      <c r="P527" s="4"/>
      <c r="Q527" s="4"/>
      <c r="R527" s="4"/>
      <c r="S527" s="4"/>
      <c r="U527" s="146"/>
    </row>
    <row r="528" spans="2:21" s="2" customFormat="1">
      <c r="B528" s="88"/>
      <c r="L528" s="3"/>
      <c r="M528" s="3"/>
      <c r="N528" s="3"/>
      <c r="O528" s="4"/>
      <c r="P528" s="4"/>
      <c r="Q528" s="4"/>
      <c r="R528" s="4"/>
      <c r="S528" s="4"/>
      <c r="U528" s="146"/>
    </row>
    <row r="529" spans="2:21" s="2" customFormat="1">
      <c r="B529" s="88"/>
      <c r="L529" s="3"/>
      <c r="M529" s="3"/>
      <c r="N529" s="3"/>
      <c r="O529" s="4"/>
      <c r="P529" s="4"/>
      <c r="Q529" s="4"/>
      <c r="R529" s="4"/>
      <c r="S529" s="4"/>
      <c r="U529" s="146"/>
    </row>
    <row r="530" spans="2:21" s="2" customFormat="1">
      <c r="B530" s="88"/>
      <c r="L530" s="3"/>
      <c r="M530" s="3"/>
      <c r="N530" s="3"/>
      <c r="O530" s="4"/>
      <c r="P530" s="4"/>
      <c r="Q530" s="4"/>
      <c r="R530" s="4"/>
      <c r="S530" s="4"/>
      <c r="U530" s="146"/>
    </row>
    <row r="531" spans="2:21" s="2" customFormat="1">
      <c r="B531" s="88"/>
      <c r="L531" s="3"/>
      <c r="M531" s="3"/>
      <c r="N531" s="3"/>
      <c r="O531" s="4"/>
      <c r="P531" s="4"/>
      <c r="Q531" s="4"/>
      <c r="R531" s="4"/>
      <c r="S531" s="4"/>
      <c r="U531" s="146"/>
    </row>
    <row r="532" spans="2:21" s="2" customFormat="1">
      <c r="B532" s="88"/>
      <c r="L532" s="3"/>
      <c r="M532" s="3"/>
      <c r="N532" s="3"/>
      <c r="O532" s="4"/>
      <c r="P532" s="4"/>
      <c r="Q532" s="4"/>
      <c r="R532" s="4"/>
      <c r="S532" s="4"/>
      <c r="U532" s="146"/>
    </row>
    <row r="533" spans="2:21" s="2" customFormat="1">
      <c r="B533" s="88"/>
      <c r="L533" s="3"/>
      <c r="M533" s="3"/>
      <c r="N533" s="3"/>
      <c r="O533" s="4"/>
      <c r="P533" s="4"/>
      <c r="Q533" s="4"/>
      <c r="R533" s="4"/>
      <c r="S533" s="4"/>
      <c r="U533" s="146"/>
    </row>
    <row r="534" spans="2:21" s="2" customFormat="1">
      <c r="B534" s="88"/>
      <c r="L534" s="3"/>
      <c r="M534" s="3"/>
      <c r="N534" s="3"/>
      <c r="O534" s="4"/>
      <c r="P534" s="4"/>
      <c r="Q534" s="4"/>
      <c r="R534" s="4"/>
      <c r="S534" s="4"/>
      <c r="U534" s="146"/>
    </row>
    <row r="535" spans="2:21" s="2" customFormat="1">
      <c r="B535" s="88"/>
      <c r="L535" s="3"/>
      <c r="M535" s="3"/>
      <c r="N535" s="3"/>
      <c r="O535" s="4"/>
      <c r="P535" s="4"/>
      <c r="Q535" s="4"/>
      <c r="R535" s="4"/>
      <c r="S535" s="4"/>
      <c r="U535" s="146"/>
    </row>
    <row r="536" spans="2:21" s="2" customFormat="1">
      <c r="B536" s="88"/>
      <c r="L536" s="3"/>
      <c r="M536" s="3"/>
      <c r="N536" s="3"/>
      <c r="O536" s="4"/>
      <c r="P536" s="4"/>
      <c r="Q536" s="4"/>
      <c r="R536" s="4"/>
      <c r="S536" s="4"/>
      <c r="U536" s="146"/>
    </row>
    <row r="537" spans="2:21" s="2" customFormat="1">
      <c r="B537" s="88"/>
      <c r="L537" s="3"/>
      <c r="M537" s="3"/>
      <c r="N537" s="3"/>
      <c r="O537" s="4"/>
      <c r="P537" s="4"/>
      <c r="Q537" s="4"/>
      <c r="R537" s="4"/>
      <c r="S537" s="4"/>
      <c r="U537" s="146"/>
    </row>
    <row r="538" spans="2:21" s="2" customFormat="1">
      <c r="B538" s="88"/>
      <c r="L538" s="3"/>
      <c r="M538" s="3"/>
      <c r="N538" s="3"/>
      <c r="O538" s="4"/>
      <c r="P538" s="4"/>
      <c r="Q538" s="4"/>
      <c r="R538" s="4"/>
      <c r="S538" s="4"/>
      <c r="U538" s="146"/>
    </row>
    <row r="539" spans="2:21" s="2" customFormat="1">
      <c r="B539" s="88"/>
      <c r="L539" s="3"/>
      <c r="M539" s="3"/>
      <c r="N539" s="3"/>
      <c r="O539" s="4"/>
      <c r="P539" s="4"/>
      <c r="Q539" s="4"/>
      <c r="R539" s="4"/>
      <c r="S539" s="4"/>
      <c r="U539" s="146"/>
    </row>
    <row r="540" spans="2:21" s="2" customFormat="1">
      <c r="B540" s="88"/>
      <c r="L540" s="3"/>
      <c r="M540" s="3"/>
      <c r="N540" s="3"/>
      <c r="O540" s="4"/>
      <c r="P540" s="4"/>
      <c r="Q540" s="4"/>
      <c r="R540" s="4"/>
      <c r="S540" s="4"/>
      <c r="U540" s="146"/>
    </row>
    <row r="541" spans="2:21" s="2" customFormat="1">
      <c r="B541" s="88"/>
      <c r="L541" s="3"/>
      <c r="M541" s="3"/>
      <c r="N541" s="3"/>
      <c r="O541" s="4"/>
      <c r="P541" s="4"/>
      <c r="Q541" s="4"/>
      <c r="R541" s="4"/>
      <c r="S541" s="4"/>
      <c r="U541" s="146"/>
    </row>
    <row r="542" spans="2:21" s="2" customFormat="1">
      <c r="B542" s="88"/>
      <c r="L542" s="3"/>
      <c r="M542" s="3"/>
      <c r="N542" s="3"/>
      <c r="O542" s="4"/>
      <c r="P542" s="4"/>
      <c r="Q542" s="4"/>
      <c r="R542" s="4"/>
      <c r="S542" s="4"/>
      <c r="U542" s="146"/>
    </row>
    <row r="543" spans="2:21" s="2" customFormat="1">
      <c r="B543" s="88"/>
      <c r="L543" s="3"/>
      <c r="M543" s="3"/>
      <c r="N543" s="3"/>
      <c r="O543" s="4"/>
      <c r="P543" s="4"/>
      <c r="Q543" s="4"/>
      <c r="R543" s="4"/>
      <c r="S543" s="4"/>
      <c r="U543" s="146"/>
    </row>
    <row r="544" spans="2:21" s="2" customFormat="1">
      <c r="B544" s="88"/>
      <c r="L544" s="3"/>
      <c r="M544" s="3"/>
      <c r="N544" s="3"/>
      <c r="O544" s="4"/>
      <c r="P544" s="4"/>
      <c r="Q544" s="4"/>
      <c r="R544" s="4"/>
      <c r="S544" s="4"/>
      <c r="U544" s="146"/>
    </row>
    <row r="545" spans="2:21" s="2" customFormat="1">
      <c r="B545" s="88"/>
      <c r="L545" s="3"/>
      <c r="M545" s="3"/>
      <c r="N545" s="3"/>
      <c r="O545" s="4"/>
      <c r="P545" s="4"/>
      <c r="Q545" s="4"/>
      <c r="R545" s="4"/>
      <c r="S545" s="4"/>
      <c r="U545" s="146"/>
    </row>
    <row r="546" spans="2:21" s="2" customFormat="1">
      <c r="B546" s="88"/>
      <c r="L546" s="3"/>
      <c r="M546" s="3"/>
      <c r="N546" s="3"/>
      <c r="O546" s="4"/>
      <c r="P546" s="4"/>
      <c r="Q546" s="4"/>
      <c r="R546" s="4"/>
      <c r="S546" s="4"/>
      <c r="U546" s="146"/>
    </row>
    <row r="547" spans="2:21" s="2" customFormat="1">
      <c r="B547" s="88"/>
      <c r="L547" s="3"/>
      <c r="M547" s="3"/>
      <c r="N547" s="3"/>
      <c r="O547" s="4"/>
      <c r="P547" s="4"/>
      <c r="Q547" s="4"/>
      <c r="R547" s="4"/>
      <c r="S547" s="4"/>
      <c r="U547" s="146"/>
    </row>
    <row r="548" spans="2:21" s="2" customFormat="1">
      <c r="B548" s="88"/>
      <c r="L548" s="3"/>
      <c r="M548" s="3"/>
      <c r="N548" s="3"/>
      <c r="O548" s="4"/>
      <c r="P548" s="4"/>
      <c r="Q548" s="4"/>
      <c r="R548" s="4"/>
      <c r="S548" s="4"/>
      <c r="U548" s="146"/>
    </row>
    <row r="549" spans="2:21" s="2" customFormat="1">
      <c r="B549" s="88"/>
      <c r="L549" s="3"/>
      <c r="M549" s="3"/>
      <c r="N549" s="3"/>
      <c r="O549" s="4"/>
      <c r="P549" s="4"/>
      <c r="Q549" s="4"/>
      <c r="R549" s="4"/>
      <c r="S549" s="4"/>
      <c r="U549" s="146"/>
    </row>
    <row r="550" spans="2:21" s="2" customFormat="1">
      <c r="B550" s="88"/>
      <c r="L550" s="3"/>
      <c r="M550" s="3"/>
      <c r="N550" s="3"/>
      <c r="O550" s="4"/>
      <c r="P550" s="4"/>
      <c r="Q550" s="4"/>
      <c r="R550" s="4"/>
      <c r="S550" s="4"/>
      <c r="U550" s="146"/>
    </row>
    <row r="551" spans="2:21" s="2" customFormat="1">
      <c r="B551" s="88"/>
      <c r="L551" s="3"/>
      <c r="M551" s="3"/>
      <c r="N551" s="3"/>
      <c r="O551" s="4"/>
      <c r="P551" s="4"/>
      <c r="Q551" s="4"/>
      <c r="R551" s="4"/>
      <c r="S551" s="4"/>
      <c r="U551" s="146"/>
    </row>
    <row r="552" spans="2:21" s="2" customFormat="1">
      <c r="B552" s="88"/>
      <c r="L552" s="3"/>
      <c r="M552" s="3"/>
      <c r="N552" s="3"/>
      <c r="O552" s="4"/>
      <c r="P552" s="4"/>
      <c r="Q552" s="4"/>
      <c r="R552" s="4"/>
      <c r="S552" s="4"/>
      <c r="U552" s="146"/>
    </row>
    <row r="553" spans="2:21" s="2" customFormat="1">
      <c r="B553" s="88"/>
      <c r="L553" s="3"/>
      <c r="M553" s="3"/>
      <c r="N553" s="3"/>
      <c r="O553" s="4"/>
      <c r="P553" s="4"/>
      <c r="Q553" s="4"/>
      <c r="R553" s="4"/>
      <c r="S553" s="4"/>
      <c r="U553" s="146"/>
    </row>
    <row r="554" spans="2:21" s="2" customFormat="1">
      <c r="B554" s="88"/>
      <c r="L554" s="3"/>
      <c r="M554" s="3"/>
      <c r="N554" s="3"/>
      <c r="O554" s="4"/>
      <c r="P554" s="4"/>
      <c r="Q554" s="4"/>
      <c r="R554" s="4"/>
      <c r="S554" s="4"/>
      <c r="U554" s="146"/>
    </row>
    <row r="555" spans="2:21" s="2" customFormat="1">
      <c r="B555" s="88"/>
      <c r="L555" s="3"/>
      <c r="M555" s="3"/>
      <c r="N555" s="3"/>
      <c r="O555" s="4"/>
      <c r="P555" s="4"/>
      <c r="Q555" s="4"/>
      <c r="R555" s="4"/>
      <c r="S555" s="4"/>
      <c r="U555" s="146"/>
    </row>
    <row r="556" spans="2:21" s="2" customFormat="1">
      <c r="B556" s="88"/>
      <c r="L556" s="3"/>
      <c r="M556" s="3"/>
      <c r="N556" s="3"/>
      <c r="O556" s="4"/>
      <c r="P556" s="4"/>
      <c r="Q556" s="4"/>
      <c r="R556" s="4"/>
      <c r="S556" s="4"/>
      <c r="U556" s="146"/>
    </row>
    <row r="557" spans="2:21" s="2" customFormat="1">
      <c r="B557" s="88"/>
      <c r="L557" s="3"/>
      <c r="M557" s="3"/>
      <c r="N557" s="3"/>
      <c r="O557" s="4"/>
      <c r="P557" s="4"/>
      <c r="Q557" s="4"/>
      <c r="R557" s="4"/>
      <c r="S557" s="4"/>
      <c r="U557" s="146"/>
    </row>
    <row r="558" spans="2:21" s="2" customFormat="1">
      <c r="B558" s="88"/>
      <c r="L558" s="3"/>
      <c r="M558" s="3"/>
      <c r="N558" s="3"/>
      <c r="O558" s="4"/>
      <c r="P558" s="4"/>
      <c r="Q558" s="4"/>
      <c r="R558" s="4"/>
      <c r="S558" s="4"/>
      <c r="U558" s="146"/>
    </row>
    <row r="559" spans="2:21" s="2" customFormat="1">
      <c r="B559" s="88"/>
      <c r="L559" s="3"/>
      <c r="M559" s="3"/>
      <c r="N559" s="3"/>
      <c r="O559" s="4"/>
      <c r="P559" s="4"/>
      <c r="Q559" s="4"/>
      <c r="R559" s="4"/>
      <c r="S559" s="4"/>
      <c r="U559" s="146"/>
    </row>
    <row r="560" spans="2:21" s="2" customFormat="1">
      <c r="B560" s="88"/>
      <c r="L560" s="3"/>
      <c r="M560" s="3"/>
      <c r="N560" s="3"/>
      <c r="O560" s="4"/>
      <c r="P560" s="4"/>
      <c r="Q560" s="4"/>
      <c r="R560" s="4"/>
      <c r="S560" s="4"/>
      <c r="U560" s="146"/>
    </row>
    <row r="561" spans="2:21" s="2" customFormat="1">
      <c r="B561" s="88"/>
      <c r="L561" s="3"/>
      <c r="M561" s="3"/>
      <c r="N561" s="3"/>
      <c r="O561" s="4"/>
      <c r="P561" s="4"/>
      <c r="Q561" s="4"/>
      <c r="R561" s="4"/>
      <c r="S561" s="4"/>
      <c r="U561" s="146"/>
    </row>
    <row r="562" spans="2:21" s="2" customFormat="1">
      <c r="B562" s="88"/>
      <c r="L562" s="3"/>
      <c r="M562" s="3"/>
      <c r="N562" s="3"/>
      <c r="O562" s="4"/>
      <c r="P562" s="4"/>
      <c r="Q562" s="4"/>
      <c r="R562" s="4"/>
      <c r="S562" s="4"/>
      <c r="U562" s="146"/>
    </row>
    <row r="563" spans="2:21" s="2" customFormat="1">
      <c r="B563" s="88"/>
      <c r="L563" s="3"/>
      <c r="M563" s="3"/>
      <c r="N563" s="3"/>
      <c r="O563" s="4"/>
      <c r="P563" s="4"/>
      <c r="Q563" s="4"/>
      <c r="R563" s="4"/>
      <c r="S563" s="4"/>
      <c r="U563" s="146"/>
    </row>
    <row r="564" spans="2:21" s="2" customFormat="1">
      <c r="B564" s="88"/>
      <c r="L564" s="3"/>
      <c r="M564" s="3"/>
      <c r="N564" s="3"/>
      <c r="O564" s="4"/>
      <c r="P564" s="4"/>
      <c r="Q564" s="4"/>
      <c r="R564" s="4"/>
      <c r="S564" s="4"/>
      <c r="U564" s="146"/>
    </row>
    <row r="565" spans="2:21" s="2" customFormat="1">
      <c r="B565" s="88"/>
      <c r="L565" s="3"/>
      <c r="M565" s="3"/>
      <c r="N565" s="3"/>
      <c r="O565" s="4"/>
      <c r="P565" s="4"/>
      <c r="Q565" s="4"/>
      <c r="R565" s="4"/>
      <c r="S565" s="4"/>
      <c r="U565" s="146"/>
    </row>
    <row r="566" spans="2:21" s="2" customFormat="1">
      <c r="B566" s="88"/>
      <c r="L566" s="3"/>
      <c r="M566" s="3"/>
      <c r="N566" s="3"/>
      <c r="O566" s="4"/>
      <c r="P566" s="4"/>
      <c r="Q566" s="4"/>
      <c r="R566" s="4"/>
      <c r="S566" s="4"/>
      <c r="U566" s="146"/>
    </row>
    <row r="567" spans="2:21" s="2" customFormat="1">
      <c r="B567" s="88"/>
      <c r="L567" s="3"/>
      <c r="M567" s="3"/>
      <c r="N567" s="3"/>
      <c r="O567" s="4"/>
      <c r="P567" s="4"/>
      <c r="Q567" s="4"/>
      <c r="R567" s="4"/>
      <c r="S567" s="4"/>
      <c r="U567" s="146"/>
    </row>
    <row r="568" spans="2:21" s="2" customFormat="1">
      <c r="B568" s="88"/>
      <c r="L568" s="3"/>
      <c r="M568" s="3"/>
      <c r="N568" s="3"/>
      <c r="O568" s="4"/>
      <c r="P568" s="4"/>
      <c r="Q568" s="4"/>
      <c r="R568" s="4"/>
      <c r="S568" s="4"/>
      <c r="U568" s="146"/>
    </row>
    <row r="569" spans="2:21" s="2" customFormat="1">
      <c r="B569" s="88"/>
      <c r="L569" s="3"/>
      <c r="M569" s="3"/>
      <c r="N569" s="3"/>
      <c r="O569" s="4"/>
      <c r="P569" s="4"/>
      <c r="Q569" s="4"/>
      <c r="R569" s="4"/>
      <c r="S569" s="4"/>
      <c r="U569" s="146"/>
    </row>
    <row r="570" spans="2:21" s="2" customFormat="1">
      <c r="B570" s="88"/>
      <c r="L570" s="3"/>
      <c r="M570" s="3"/>
      <c r="N570" s="3"/>
      <c r="O570" s="4"/>
      <c r="P570" s="4"/>
      <c r="Q570" s="4"/>
      <c r="R570" s="4"/>
      <c r="S570" s="4"/>
      <c r="U570" s="146"/>
    </row>
    <row r="571" spans="2:21" s="2" customFormat="1">
      <c r="B571" s="88"/>
      <c r="L571" s="3"/>
      <c r="M571" s="3"/>
      <c r="N571" s="3"/>
      <c r="O571" s="4"/>
      <c r="P571" s="4"/>
      <c r="Q571" s="4"/>
      <c r="R571" s="4"/>
      <c r="S571" s="4"/>
      <c r="U571" s="146"/>
    </row>
    <row r="572" spans="2:21" s="2" customFormat="1">
      <c r="B572" s="88"/>
      <c r="L572" s="3"/>
      <c r="M572" s="3"/>
      <c r="N572" s="3"/>
      <c r="O572" s="4"/>
      <c r="P572" s="4"/>
      <c r="Q572" s="4"/>
      <c r="R572" s="4"/>
      <c r="S572" s="4"/>
      <c r="U572" s="146"/>
    </row>
    <row r="573" spans="2:21" s="2" customFormat="1">
      <c r="B573" s="88"/>
      <c r="L573" s="3"/>
      <c r="M573" s="3"/>
      <c r="N573" s="3"/>
      <c r="O573" s="4"/>
      <c r="P573" s="4"/>
      <c r="Q573" s="4"/>
      <c r="R573" s="4"/>
      <c r="S573" s="4"/>
      <c r="U573" s="146"/>
    </row>
    <row r="574" spans="2:21" s="2" customFormat="1">
      <c r="B574" s="88"/>
      <c r="L574" s="3"/>
      <c r="M574" s="3"/>
      <c r="N574" s="3"/>
      <c r="O574" s="4"/>
      <c r="P574" s="4"/>
      <c r="Q574" s="4"/>
      <c r="R574" s="4"/>
      <c r="S574" s="4"/>
      <c r="U574" s="146"/>
    </row>
    <row r="575" spans="2:21" s="2" customFormat="1">
      <c r="B575" s="88"/>
      <c r="L575" s="3"/>
      <c r="M575" s="3"/>
      <c r="N575" s="3"/>
      <c r="O575" s="4"/>
      <c r="P575" s="4"/>
      <c r="Q575" s="4"/>
      <c r="R575" s="4"/>
      <c r="S575" s="4"/>
      <c r="U575" s="146"/>
    </row>
    <row r="576" spans="2:21" s="2" customFormat="1">
      <c r="B576" s="88"/>
      <c r="L576" s="3"/>
      <c r="M576" s="3"/>
      <c r="N576" s="3"/>
      <c r="O576" s="4"/>
      <c r="P576" s="4"/>
      <c r="Q576" s="4"/>
      <c r="R576" s="4"/>
      <c r="S576" s="4"/>
      <c r="U576" s="146"/>
    </row>
    <row r="577" spans="2:21" s="2" customFormat="1">
      <c r="B577" s="88"/>
      <c r="L577" s="3"/>
      <c r="M577" s="3"/>
      <c r="N577" s="3"/>
      <c r="O577" s="4"/>
      <c r="P577" s="4"/>
      <c r="Q577" s="4"/>
      <c r="R577" s="4"/>
      <c r="S577" s="4"/>
      <c r="U577" s="146"/>
    </row>
    <row r="578" spans="2:21" s="2" customFormat="1">
      <c r="B578" s="88"/>
      <c r="L578" s="3"/>
      <c r="M578" s="3"/>
      <c r="N578" s="3"/>
      <c r="O578" s="4"/>
      <c r="P578" s="4"/>
      <c r="Q578" s="4"/>
      <c r="R578" s="4"/>
      <c r="S578" s="4"/>
      <c r="U578" s="146"/>
    </row>
    <row r="579" spans="2:21" s="2" customFormat="1">
      <c r="B579" s="88"/>
      <c r="L579" s="3"/>
      <c r="M579" s="3"/>
      <c r="N579" s="3"/>
      <c r="O579" s="4"/>
      <c r="P579" s="4"/>
      <c r="Q579" s="4"/>
      <c r="R579" s="4"/>
      <c r="S579" s="4"/>
      <c r="U579" s="146"/>
    </row>
    <row r="580" spans="2:21" s="2" customFormat="1">
      <c r="B580" s="88"/>
      <c r="L580" s="3"/>
      <c r="M580" s="3"/>
      <c r="N580" s="3"/>
      <c r="O580" s="4"/>
      <c r="P580" s="4"/>
      <c r="Q580" s="4"/>
      <c r="R580" s="4"/>
      <c r="S580" s="4"/>
      <c r="U580" s="146"/>
    </row>
    <row r="581" spans="2:21" s="2" customFormat="1">
      <c r="B581" s="88"/>
      <c r="L581" s="3"/>
      <c r="M581" s="3"/>
      <c r="N581" s="3"/>
      <c r="O581" s="4"/>
      <c r="P581" s="4"/>
      <c r="Q581" s="4"/>
      <c r="R581" s="4"/>
      <c r="S581" s="4"/>
      <c r="U581" s="146"/>
    </row>
    <row r="582" spans="2:21" s="2" customFormat="1">
      <c r="B582" s="88"/>
      <c r="L582" s="3"/>
      <c r="M582" s="3"/>
      <c r="N582" s="3"/>
      <c r="O582" s="4"/>
      <c r="P582" s="4"/>
      <c r="Q582" s="4"/>
      <c r="R582" s="4"/>
      <c r="S582" s="4"/>
      <c r="U582" s="146"/>
    </row>
    <row r="583" spans="2:21" s="2" customFormat="1">
      <c r="B583" s="88"/>
      <c r="L583" s="3"/>
      <c r="M583" s="3"/>
      <c r="N583" s="3"/>
      <c r="O583" s="4"/>
      <c r="P583" s="4"/>
      <c r="Q583" s="4"/>
      <c r="R583" s="4"/>
      <c r="S583" s="4"/>
      <c r="U583" s="146"/>
    </row>
    <row r="584" spans="2:21" s="2" customFormat="1">
      <c r="B584" s="88"/>
      <c r="L584" s="3"/>
      <c r="M584" s="3"/>
      <c r="N584" s="3"/>
      <c r="O584" s="4"/>
      <c r="P584" s="4"/>
      <c r="Q584" s="4"/>
      <c r="R584" s="4"/>
      <c r="S584" s="4"/>
      <c r="U584" s="146"/>
    </row>
    <row r="585" spans="2:21" s="2" customFormat="1">
      <c r="B585" s="88"/>
      <c r="L585" s="3"/>
      <c r="M585" s="3"/>
      <c r="N585" s="3"/>
      <c r="O585" s="4"/>
      <c r="P585" s="4"/>
      <c r="Q585" s="4"/>
      <c r="R585" s="4"/>
      <c r="S585" s="4"/>
      <c r="U585" s="146"/>
    </row>
    <row r="586" spans="2:21" s="2" customFormat="1">
      <c r="B586" s="88"/>
      <c r="L586" s="3"/>
      <c r="M586" s="3"/>
      <c r="N586" s="3"/>
      <c r="O586" s="4"/>
      <c r="P586" s="4"/>
      <c r="Q586" s="4"/>
      <c r="R586" s="4"/>
      <c r="S586" s="4"/>
      <c r="U586" s="146"/>
    </row>
    <row r="587" spans="2:21" s="2" customFormat="1">
      <c r="B587" s="88"/>
      <c r="L587" s="3"/>
      <c r="M587" s="3"/>
      <c r="N587" s="3"/>
      <c r="O587" s="4"/>
      <c r="P587" s="4"/>
      <c r="Q587" s="4"/>
      <c r="R587" s="4"/>
      <c r="S587" s="4"/>
      <c r="U587" s="146"/>
    </row>
    <row r="588" spans="2:21" s="2" customFormat="1">
      <c r="B588" s="88"/>
      <c r="L588" s="3"/>
      <c r="M588" s="3"/>
      <c r="N588" s="3"/>
      <c r="O588" s="4"/>
      <c r="P588" s="4"/>
      <c r="Q588" s="4"/>
      <c r="R588" s="4"/>
      <c r="S588" s="4"/>
      <c r="U588" s="146"/>
    </row>
    <row r="589" spans="2:21" s="2" customFormat="1">
      <c r="B589" s="88"/>
      <c r="L589" s="3"/>
      <c r="M589" s="3"/>
      <c r="N589" s="3"/>
      <c r="O589" s="4"/>
      <c r="P589" s="4"/>
      <c r="Q589" s="4"/>
      <c r="R589" s="4"/>
      <c r="S589" s="4"/>
      <c r="U589" s="146"/>
    </row>
    <row r="590" spans="2:21" s="2" customFormat="1">
      <c r="B590" s="88"/>
      <c r="L590" s="3"/>
      <c r="M590" s="3"/>
      <c r="N590" s="3"/>
      <c r="O590" s="4"/>
      <c r="P590" s="4"/>
      <c r="Q590" s="4"/>
      <c r="R590" s="4"/>
      <c r="S590" s="4"/>
      <c r="U590" s="146"/>
    </row>
    <row r="591" spans="2:21" s="2" customFormat="1">
      <c r="B591" s="88"/>
      <c r="L591" s="3"/>
      <c r="M591" s="3"/>
      <c r="N591" s="3"/>
      <c r="O591" s="4"/>
      <c r="P591" s="4"/>
      <c r="Q591" s="4"/>
      <c r="R591" s="4"/>
      <c r="S591" s="4"/>
      <c r="U591" s="146"/>
    </row>
    <row r="592" spans="2:21" s="2" customFormat="1">
      <c r="B592" s="88"/>
      <c r="L592" s="3"/>
      <c r="M592" s="3"/>
      <c r="N592" s="3"/>
      <c r="O592" s="4"/>
      <c r="P592" s="4"/>
      <c r="Q592" s="4"/>
      <c r="R592" s="4"/>
      <c r="S592" s="4"/>
      <c r="U592" s="146"/>
    </row>
    <row r="593" spans="2:21" s="2" customFormat="1">
      <c r="B593" s="88"/>
      <c r="L593" s="3"/>
      <c r="M593" s="3"/>
      <c r="N593" s="3"/>
      <c r="O593" s="4"/>
      <c r="P593" s="4"/>
      <c r="Q593" s="4"/>
      <c r="R593" s="4"/>
      <c r="S593" s="4"/>
      <c r="U593" s="146"/>
    </row>
    <row r="594" spans="2:21" s="2" customFormat="1">
      <c r="B594" s="88"/>
      <c r="L594" s="3"/>
      <c r="M594" s="3"/>
      <c r="N594" s="3"/>
      <c r="O594" s="4"/>
      <c r="P594" s="4"/>
      <c r="Q594" s="4"/>
      <c r="R594" s="4"/>
      <c r="S594" s="4"/>
      <c r="U594" s="146"/>
    </row>
    <row r="595" spans="2:21" s="2" customFormat="1">
      <c r="B595" s="88"/>
      <c r="L595" s="3"/>
      <c r="M595" s="3"/>
      <c r="N595" s="3"/>
      <c r="O595" s="4"/>
      <c r="P595" s="4"/>
      <c r="Q595" s="4"/>
      <c r="R595" s="4"/>
      <c r="S595" s="4"/>
      <c r="U595" s="146"/>
    </row>
    <row r="596" spans="2:21" s="2" customFormat="1">
      <c r="B596" s="88"/>
      <c r="L596" s="3"/>
      <c r="M596" s="3"/>
      <c r="N596" s="3"/>
      <c r="O596" s="4"/>
      <c r="P596" s="4"/>
      <c r="Q596" s="4"/>
      <c r="R596" s="4"/>
      <c r="S596" s="4"/>
      <c r="U596" s="146"/>
    </row>
    <row r="597" spans="2:21" s="2" customFormat="1">
      <c r="B597" s="88"/>
      <c r="L597" s="3"/>
      <c r="M597" s="3"/>
      <c r="N597" s="3"/>
      <c r="O597" s="4"/>
      <c r="P597" s="4"/>
      <c r="Q597" s="4"/>
      <c r="R597" s="4"/>
      <c r="S597" s="4"/>
      <c r="U597" s="146"/>
    </row>
    <row r="598" spans="2:21" s="2" customFormat="1">
      <c r="B598" s="88"/>
      <c r="L598" s="3"/>
      <c r="M598" s="3"/>
      <c r="N598" s="3"/>
      <c r="O598" s="4"/>
      <c r="P598" s="4"/>
      <c r="Q598" s="4"/>
      <c r="R598" s="4"/>
      <c r="S598" s="4"/>
      <c r="U598" s="146"/>
    </row>
    <row r="599" spans="2:21" s="2" customFormat="1">
      <c r="B599" s="88"/>
      <c r="L599" s="3"/>
      <c r="M599" s="3"/>
      <c r="N599" s="3"/>
      <c r="O599" s="4"/>
      <c r="P599" s="4"/>
      <c r="Q599" s="4"/>
      <c r="R599" s="4"/>
      <c r="S599" s="4"/>
      <c r="U599" s="146"/>
    </row>
    <row r="600" spans="2:21" s="2" customFormat="1">
      <c r="B600" s="88"/>
      <c r="L600" s="3"/>
      <c r="M600" s="3"/>
      <c r="N600" s="3"/>
      <c r="O600" s="4"/>
      <c r="P600" s="4"/>
      <c r="Q600" s="4"/>
      <c r="R600" s="4"/>
      <c r="S600" s="4"/>
      <c r="U600" s="146"/>
    </row>
    <row r="601" spans="2:21" s="2" customFormat="1">
      <c r="B601" s="88"/>
      <c r="L601" s="3"/>
      <c r="M601" s="3"/>
      <c r="N601" s="3"/>
      <c r="O601" s="4"/>
      <c r="P601" s="4"/>
      <c r="Q601" s="4"/>
      <c r="R601" s="4"/>
      <c r="S601" s="4"/>
      <c r="U601" s="146"/>
    </row>
    <row r="602" spans="2:21" s="2" customFormat="1">
      <c r="B602" s="88"/>
      <c r="L602" s="3"/>
      <c r="M602" s="3"/>
      <c r="N602" s="3"/>
      <c r="O602" s="4"/>
      <c r="P602" s="4"/>
      <c r="Q602" s="4"/>
      <c r="R602" s="4"/>
      <c r="S602" s="4"/>
      <c r="U602" s="146"/>
    </row>
    <row r="603" spans="2:21" s="2" customFormat="1">
      <c r="B603" s="88"/>
      <c r="L603" s="3"/>
      <c r="M603" s="3"/>
      <c r="N603" s="3"/>
      <c r="O603" s="4"/>
      <c r="P603" s="4"/>
      <c r="Q603" s="4"/>
      <c r="R603" s="4"/>
      <c r="S603" s="4"/>
      <c r="U603" s="146"/>
    </row>
    <row r="604" spans="2:21" s="2" customFormat="1">
      <c r="B604" s="88"/>
      <c r="L604" s="3"/>
      <c r="M604" s="3"/>
      <c r="N604" s="3"/>
      <c r="O604" s="4"/>
      <c r="P604" s="4"/>
      <c r="Q604" s="4"/>
      <c r="R604" s="4"/>
      <c r="S604" s="4"/>
      <c r="U604" s="146"/>
    </row>
    <row r="605" spans="2:21" s="2" customFormat="1">
      <c r="B605" s="88"/>
      <c r="L605" s="3"/>
      <c r="M605" s="3"/>
      <c r="N605" s="3"/>
      <c r="O605" s="4"/>
      <c r="P605" s="4"/>
      <c r="Q605" s="4"/>
      <c r="R605" s="4"/>
      <c r="S605" s="4"/>
      <c r="U605" s="146"/>
    </row>
    <row r="606" spans="2:21" s="2" customFormat="1">
      <c r="B606" s="88"/>
      <c r="L606" s="3"/>
      <c r="M606" s="3"/>
      <c r="N606" s="3"/>
      <c r="O606" s="4"/>
      <c r="P606" s="4"/>
      <c r="Q606" s="4"/>
      <c r="R606" s="4"/>
      <c r="S606" s="4"/>
      <c r="U606" s="146"/>
    </row>
    <row r="607" spans="2:21" s="2" customFormat="1">
      <c r="B607" s="88"/>
      <c r="L607" s="3"/>
      <c r="M607" s="3"/>
      <c r="N607" s="3"/>
      <c r="O607" s="4"/>
      <c r="P607" s="4"/>
      <c r="Q607" s="4"/>
      <c r="R607" s="4"/>
      <c r="S607" s="4"/>
      <c r="U607" s="146"/>
    </row>
    <row r="608" spans="2:21" s="2" customFormat="1">
      <c r="B608" s="88"/>
      <c r="L608" s="3"/>
      <c r="M608" s="3"/>
      <c r="N608" s="3"/>
      <c r="O608" s="4"/>
      <c r="P608" s="4"/>
      <c r="Q608" s="4"/>
      <c r="R608" s="4"/>
      <c r="S608" s="4"/>
      <c r="U608" s="146"/>
    </row>
    <row r="609" spans="2:21" s="2" customFormat="1">
      <c r="B609" s="88"/>
      <c r="L609" s="3"/>
      <c r="M609" s="3"/>
      <c r="N609" s="3"/>
      <c r="O609" s="4"/>
      <c r="P609" s="4"/>
      <c r="Q609" s="4"/>
      <c r="R609" s="4"/>
      <c r="S609" s="4"/>
      <c r="U609" s="146"/>
    </row>
    <row r="610" spans="2:21" s="2" customFormat="1">
      <c r="B610" s="88"/>
      <c r="L610" s="3"/>
      <c r="M610" s="3"/>
      <c r="N610" s="3"/>
      <c r="O610" s="4"/>
      <c r="P610" s="4"/>
      <c r="Q610" s="4"/>
      <c r="R610" s="4"/>
      <c r="S610" s="4"/>
      <c r="U610" s="146"/>
    </row>
    <row r="611" spans="2:21" s="2" customFormat="1">
      <c r="B611" s="88"/>
      <c r="L611" s="3"/>
      <c r="M611" s="3"/>
      <c r="N611" s="3"/>
      <c r="O611" s="4"/>
      <c r="P611" s="4"/>
      <c r="Q611" s="4"/>
      <c r="R611" s="4"/>
      <c r="S611" s="4"/>
      <c r="U611" s="146"/>
    </row>
    <row r="612" spans="2:21" s="2" customFormat="1">
      <c r="B612" s="88"/>
      <c r="L612" s="3"/>
      <c r="M612" s="3"/>
      <c r="N612" s="3"/>
      <c r="O612" s="4"/>
      <c r="P612" s="4"/>
      <c r="Q612" s="4"/>
      <c r="R612" s="4"/>
      <c r="S612" s="4"/>
      <c r="U612" s="146"/>
    </row>
    <row r="613" spans="2:21" s="2" customFormat="1">
      <c r="B613" s="88"/>
      <c r="L613" s="3"/>
      <c r="M613" s="3"/>
      <c r="N613" s="3"/>
      <c r="O613" s="4"/>
      <c r="P613" s="4"/>
      <c r="Q613" s="4"/>
      <c r="R613" s="4"/>
      <c r="S613" s="4"/>
      <c r="U613" s="146"/>
    </row>
    <row r="614" spans="2:21" s="2" customFormat="1">
      <c r="B614" s="88"/>
      <c r="L614" s="3"/>
      <c r="M614" s="3"/>
      <c r="N614" s="3"/>
      <c r="O614" s="4"/>
      <c r="P614" s="4"/>
      <c r="Q614" s="4"/>
      <c r="R614" s="4"/>
      <c r="S614" s="4"/>
      <c r="U614" s="146"/>
    </row>
    <row r="615" spans="2:21" s="2" customFormat="1">
      <c r="B615" s="88"/>
      <c r="L615" s="3"/>
      <c r="M615" s="3"/>
      <c r="N615" s="3"/>
      <c r="O615" s="4"/>
      <c r="P615" s="4"/>
      <c r="Q615" s="4"/>
      <c r="R615" s="4"/>
      <c r="S615" s="4"/>
      <c r="U615" s="146"/>
    </row>
    <row r="616" spans="2:21" s="2" customFormat="1">
      <c r="B616" s="88"/>
      <c r="L616" s="3"/>
      <c r="M616" s="3"/>
      <c r="N616" s="3"/>
      <c r="O616" s="4"/>
      <c r="P616" s="4"/>
      <c r="Q616" s="4"/>
      <c r="R616" s="4"/>
      <c r="S616" s="4"/>
      <c r="U616" s="146"/>
    </row>
    <row r="617" spans="2:21" s="2" customFormat="1">
      <c r="B617" s="88"/>
      <c r="L617" s="3"/>
      <c r="M617" s="3"/>
      <c r="N617" s="3"/>
      <c r="O617" s="4"/>
      <c r="P617" s="4"/>
      <c r="Q617" s="4"/>
      <c r="R617" s="4"/>
      <c r="S617" s="4"/>
      <c r="U617" s="146"/>
    </row>
    <row r="618" spans="2:21" s="2" customFormat="1">
      <c r="B618" s="88"/>
      <c r="L618" s="3"/>
      <c r="M618" s="3"/>
      <c r="N618" s="3"/>
      <c r="O618" s="4"/>
      <c r="P618" s="4"/>
      <c r="Q618" s="4"/>
      <c r="R618" s="4"/>
      <c r="S618" s="4"/>
      <c r="U618" s="146"/>
    </row>
    <row r="619" spans="2:21" s="2" customFormat="1">
      <c r="B619" s="88"/>
      <c r="L619" s="3"/>
      <c r="M619" s="3"/>
      <c r="N619" s="3"/>
      <c r="O619" s="4"/>
      <c r="P619" s="4"/>
      <c r="Q619" s="4"/>
      <c r="R619" s="4"/>
      <c r="S619" s="4"/>
      <c r="U619" s="146"/>
    </row>
    <row r="620" spans="2:21" s="2" customFormat="1">
      <c r="B620" s="88"/>
      <c r="L620" s="3"/>
      <c r="M620" s="3"/>
      <c r="N620" s="3"/>
      <c r="O620" s="4"/>
      <c r="P620" s="4"/>
      <c r="Q620" s="4"/>
      <c r="R620" s="4"/>
      <c r="S620" s="4"/>
      <c r="U620" s="146"/>
    </row>
    <row r="621" spans="2:21" s="2" customFormat="1">
      <c r="B621" s="88"/>
      <c r="L621" s="3"/>
      <c r="M621" s="3"/>
      <c r="N621" s="3"/>
      <c r="O621" s="4"/>
      <c r="P621" s="4"/>
      <c r="Q621" s="4"/>
      <c r="R621" s="4"/>
      <c r="S621" s="4"/>
      <c r="U621" s="146"/>
    </row>
    <row r="622" spans="2:21" s="2" customFormat="1">
      <c r="B622" s="88"/>
      <c r="L622" s="3"/>
      <c r="M622" s="3"/>
      <c r="N622" s="3"/>
      <c r="O622" s="4"/>
      <c r="P622" s="4"/>
      <c r="Q622" s="4"/>
      <c r="R622" s="4"/>
      <c r="S622" s="4"/>
      <c r="U622" s="146"/>
    </row>
    <row r="623" spans="2:21" s="2" customFormat="1">
      <c r="B623" s="88"/>
      <c r="L623" s="3"/>
      <c r="M623" s="3"/>
      <c r="N623" s="3"/>
      <c r="O623" s="4"/>
      <c r="P623" s="4"/>
      <c r="Q623" s="4"/>
      <c r="R623" s="4"/>
      <c r="S623" s="4"/>
      <c r="U623" s="146"/>
    </row>
    <row r="624" spans="2:21" s="2" customFormat="1">
      <c r="B624" s="88"/>
      <c r="L624" s="3"/>
      <c r="M624" s="3"/>
      <c r="N624" s="3"/>
      <c r="O624" s="4"/>
      <c r="P624" s="4"/>
      <c r="Q624" s="4"/>
      <c r="R624" s="4"/>
      <c r="S624" s="4"/>
      <c r="U624" s="146"/>
    </row>
    <row r="625" spans="2:21" s="2" customFormat="1">
      <c r="B625" s="88"/>
      <c r="L625" s="3"/>
      <c r="M625" s="3"/>
      <c r="N625" s="3"/>
      <c r="O625" s="4"/>
      <c r="P625" s="4"/>
      <c r="Q625" s="4"/>
      <c r="R625" s="4"/>
      <c r="S625" s="4"/>
      <c r="U625" s="146"/>
    </row>
    <row r="626" spans="2:21" s="2" customFormat="1">
      <c r="B626" s="88"/>
      <c r="L626" s="3"/>
      <c r="M626" s="3"/>
      <c r="N626" s="3"/>
      <c r="O626" s="4"/>
      <c r="P626" s="4"/>
      <c r="Q626" s="4"/>
      <c r="R626" s="4"/>
      <c r="S626" s="4"/>
      <c r="U626" s="146"/>
    </row>
    <row r="627" spans="2:21" s="2" customFormat="1">
      <c r="B627" s="88"/>
      <c r="L627" s="3"/>
      <c r="M627" s="3"/>
      <c r="N627" s="3"/>
      <c r="O627" s="4"/>
      <c r="P627" s="4"/>
      <c r="Q627" s="4"/>
      <c r="R627" s="4"/>
      <c r="S627" s="4"/>
      <c r="U627" s="146"/>
    </row>
    <row r="628" spans="2:21" s="2" customFormat="1">
      <c r="B628" s="88"/>
      <c r="L628" s="3"/>
      <c r="M628" s="3"/>
      <c r="N628" s="3"/>
      <c r="O628" s="4"/>
      <c r="P628" s="4"/>
      <c r="Q628" s="4"/>
      <c r="R628" s="4"/>
      <c r="S628" s="4"/>
      <c r="U628" s="146"/>
    </row>
    <row r="629" spans="2:21" s="2" customFormat="1">
      <c r="B629" s="88"/>
      <c r="L629" s="3"/>
      <c r="M629" s="3"/>
      <c r="N629" s="3"/>
      <c r="O629" s="4"/>
      <c r="P629" s="4"/>
      <c r="Q629" s="4"/>
      <c r="R629" s="4"/>
      <c r="S629" s="4"/>
      <c r="U629" s="146"/>
    </row>
    <row r="630" spans="2:21" s="2" customFormat="1">
      <c r="B630" s="88"/>
      <c r="L630" s="3"/>
      <c r="M630" s="3"/>
      <c r="N630" s="3"/>
      <c r="O630" s="4"/>
      <c r="P630" s="4"/>
      <c r="Q630" s="4"/>
      <c r="R630" s="4"/>
      <c r="S630" s="4"/>
      <c r="U630" s="146"/>
    </row>
    <row r="631" spans="2:21" s="2" customFormat="1">
      <c r="B631" s="88"/>
      <c r="L631" s="3"/>
      <c r="M631" s="3"/>
      <c r="N631" s="3"/>
      <c r="O631" s="4"/>
      <c r="P631" s="4"/>
      <c r="Q631" s="4"/>
      <c r="R631" s="4"/>
      <c r="S631" s="4"/>
      <c r="U631" s="146"/>
    </row>
    <row r="632" spans="2:21" s="2" customFormat="1">
      <c r="B632" s="88"/>
      <c r="L632" s="3"/>
      <c r="M632" s="3"/>
      <c r="N632" s="3"/>
      <c r="O632" s="4"/>
      <c r="P632" s="4"/>
      <c r="Q632" s="4"/>
      <c r="R632" s="4"/>
      <c r="S632" s="4"/>
      <c r="U632" s="146"/>
    </row>
    <row r="633" spans="2:21" s="2" customFormat="1">
      <c r="B633" s="88"/>
      <c r="L633" s="3"/>
      <c r="M633" s="3"/>
      <c r="N633" s="3"/>
      <c r="O633" s="4"/>
      <c r="P633" s="4"/>
      <c r="Q633" s="4"/>
      <c r="R633" s="4"/>
      <c r="S633" s="4"/>
      <c r="U633" s="146"/>
    </row>
    <row r="634" spans="2:21" s="2" customFormat="1">
      <c r="B634" s="88"/>
      <c r="L634" s="3"/>
      <c r="M634" s="3"/>
      <c r="N634" s="3"/>
      <c r="O634" s="4"/>
      <c r="P634" s="4"/>
      <c r="Q634" s="4"/>
      <c r="R634" s="4"/>
      <c r="S634" s="4"/>
      <c r="U634" s="146"/>
    </row>
    <row r="635" spans="2:21" s="2" customFormat="1">
      <c r="B635" s="88"/>
      <c r="L635" s="3"/>
      <c r="M635" s="3"/>
      <c r="N635" s="3"/>
      <c r="O635" s="4"/>
      <c r="P635" s="4"/>
      <c r="Q635" s="4"/>
      <c r="R635" s="4"/>
      <c r="S635" s="4"/>
      <c r="U635" s="146"/>
    </row>
    <row r="636" spans="2:21" s="2" customFormat="1">
      <c r="B636" s="88"/>
      <c r="L636" s="3"/>
      <c r="M636" s="3"/>
      <c r="N636" s="3"/>
      <c r="O636" s="4"/>
      <c r="P636" s="4"/>
      <c r="Q636" s="4"/>
      <c r="R636" s="4"/>
      <c r="S636" s="4"/>
      <c r="U636" s="146"/>
    </row>
    <row r="637" spans="2:21" s="2" customFormat="1">
      <c r="B637" s="88"/>
      <c r="L637" s="3"/>
      <c r="M637" s="3"/>
      <c r="N637" s="3"/>
      <c r="O637" s="4"/>
      <c r="P637" s="4"/>
      <c r="Q637" s="4"/>
      <c r="R637" s="4"/>
      <c r="S637" s="4"/>
      <c r="U637" s="146"/>
    </row>
    <row r="638" spans="2:21" s="2" customFormat="1">
      <c r="B638" s="88"/>
      <c r="L638" s="3"/>
      <c r="M638" s="3"/>
      <c r="N638" s="3"/>
      <c r="O638" s="4"/>
      <c r="P638" s="4"/>
      <c r="Q638" s="4"/>
      <c r="R638" s="4"/>
      <c r="S638" s="4"/>
      <c r="U638" s="146"/>
    </row>
    <row r="639" spans="2:21" s="2" customFormat="1">
      <c r="B639" s="88"/>
      <c r="L639" s="3"/>
      <c r="M639" s="3"/>
      <c r="N639" s="3"/>
      <c r="O639" s="4"/>
      <c r="P639" s="4"/>
      <c r="Q639" s="4"/>
      <c r="R639" s="4"/>
      <c r="S639" s="4"/>
      <c r="U639" s="146"/>
    </row>
    <row r="640" spans="2:21" s="2" customFormat="1">
      <c r="B640" s="88"/>
      <c r="L640" s="3"/>
      <c r="M640" s="3"/>
      <c r="N640" s="3"/>
      <c r="O640" s="4"/>
      <c r="P640" s="4"/>
      <c r="Q640" s="4"/>
      <c r="R640" s="4"/>
      <c r="S640" s="4"/>
      <c r="U640" s="146"/>
    </row>
    <row r="641" spans="2:21" s="2" customFormat="1">
      <c r="B641" s="88"/>
      <c r="L641" s="3"/>
      <c r="M641" s="3"/>
      <c r="N641" s="3"/>
      <c r="O641" s="4"/>
      <c r="P641" s="4"/>
      <c r="Q641" s="4"/>
      <c r="R641" s="4"/>
      <c r="S641" s="4"/>
      <c r="U641" s="146"/>
    </row>
    <row r="642" spans="2:21" s="2" customFormat="1">
      <c r="B642" s="88"/>
      <c r="L642" s="3"/>
      <c r="M642" s="3"/>
      <c r="N642" s="3"/>
      <c r="O642" s="4"/>
      <c r="P642" s="4"/>
      <c r="Q642" s="4"/>
      <c r="R642" s="4"/>
      <c r="S642" s="4"/>
      <c r="U642" s="146"/>
    </row>
    <row r="643" spans="2:21" s="2" customFormat="1">
      <c r="B643" s="88"/>
      <c r="L643" s="3"/>
      <c r="M643" s="3"/>
      <c r="N643" s="3"/>
      <c r="O643" s="4"/>
      <c r="P643" s="4"/>
      <c r="Q643" s="4"/>
      <c r="R643" s="4"/>
      <c r="S643" s="4"/>
      <c r="U643" s="146"/>
    </row>
    <row r="644" spans="2:21" s="2" customFormat="1">
      <c r="B644" s="88"/>
      <c r="L644" s="3"/>
      <c r="M644" s="3"/>
      <c r="N644" s="3"/>
      <c r="O644" s="4"/>
      <c r="P644" s="4"/>
      <c r="Q644" s="4"/>
      <c r="R644" s="4"/>
      <c r="S644" s="4"/>
      <c r="U644" s="146"/>
    </row>
    <row r="645" spans="2:21" s="2" customFormat="1">
      <c r="B645" s="88"/>
      <c r="L645" s="3"/>
      <c r="M645" s="3"/>
      <c r="N645" s="3"/>
      <c r="O645" s="4"/>
      <c r="P645" s="4"/>
      <c r="Q645" s="4"/>
      <c r="R645" s="4"/>
      <c r="S645" s="4"/>
      <c r="U645" s="146"/>
    </row>
    <row r="646" spans="2:21" s="2" customFormat="1">
      <c r="B646" s="88"/>
      <c r="L646" s="3"/>
      <c r="M646" s="3"/>
      <c r="N646" s="3"/>
      <c r="O646" s="4"/>
      <c r="P646" s="4"/>
      <c r="Q646" s="4"/>
      <c r="R646" s="4"/>
      <c r="S646" s="4"/>
      <c r="U646" s="146"/>
    </row>
    <row r="647" spans="2:21" s="2" customFormat="1">
      <c r="B647" s="88"/>
      <c r="L647" s="3"/>
      <c r="M647" s="3"/>
      <c r="N647" s="3"/>
      <c r="O647" s="4"/>
      <c r="P647" s="4"/>
      <c r="Q647" s="4"/>
      <c r="R647" s="4"/>
      <c r="S647" s="4"/>
      <c r="U647" s="146"/>
    </row>
    <row r="648" spans="2:21" s="2" customFormat="1">
      <c r="B648" s="88"/>
      <c r="L648" s="3"/>
      <c r="M648" s="3"/>
      <c r="N648" s="3"/>
      <c r="O648" s="4"/>
      <c r="P648" s="4"/>
      <c r="Q648" s="4"/>
      <c r="R648" s="4"/>
      <c r="S648" s="4"/>
      <c r="U648" s="146"/>
    </row>
    <row r="649" spans="2:21" s="2" customFormat="1">
      <c r="B649" s="88"/>
      <c r="L649" s="3"/>
      <c r="M649" s="3"/>
      <c r="N649" s="3"/>
      <c r="O649" s="4"/>
      <c r="P649" s="4"/>
      <c r="Q649" s="4"/>
      <c r="R649" s="4"/>
      <c r="S649" s="4"/>
      <c r="U649" s="146"/>
    </row>
    <row r="650" spans="2:21" s="2" customFormat="1">
      <c r="B650" s="88"/>
      <c r="L650" s="3"/>
      <c r="M650" s="3"/>
      <c r="N650" s="3"/>
      <c r="O650" s="4"/>
      <c r="P650" s="4"/>
      <c r="Q650" s="4"/>
      <c r="R650" s="4"/>
      <c r="S650" s="4"/>
      <c r="U650" s="146"/>
    </row>
    <row r="651" spans="2:21" s="2" customFormat="1">
      <c r="B651" s="88"/>
      <c r="L651" s="3"/>
      <c r="M651" s="3"/>
      <c r="N651" s="3"/>
      <c r="O651" s="4"/>
      <c r="P651" s="4"/>
      <c r="Q651" s="4"/>
      <c r="R651" s="4"/>
      <c r="S651" s="4"/>
      <c r="U651" s="146"/>
    </row>
    <row r="652" spans="2:21" s="2" customFormat="1">
      <c r="B652" s="88"/>
      <c r="L652" s="3"/>
      <c r="M652" s="3"/>
      <c r="N652" s="3"/>
      <c r="O652" s="4"/>
      <c r="P652" s="4"/>
      <c r="Q652" s="4"/>
      <c r="R652" s="4"/>
      <c r="S652" s="4"/>
      <c r="U652" s="146"/>
    </row>
    <row r="653" spans="2:21" s="2" customFormat="1">
      <c r="B653" s="88"/>
      <c r="L653" s="3"/>
      <c r="M653" s="3"/>
      <c r="N653" s="3"/>
      <c r="O653" s="4"/>
      <c r="P653" s="4"/>
      <c r="Q653" s="4"/>
      <c r="R653" s="4"/>
      <c r="S653" s="4"/>
      <c r="U653" s="146"/>
    </row>
    <row r="654" spans="2:21" s="2" customFormat="1">
      <c r="B654" s="88"/>
      <c r="L654" s="3"/>
      <c r="M654" s="3"/>
      <c r="N654" s="3"/>
      <c r="O654" s="4"/>
      <c r="P654" s="4"/>
      <c r="Q654" s="4"/>
      <c r="R654" s="4"/>
      <c r="S654" s="4"/>
      <c r="U654" s="146"/>
    </row>
    <row r="655" spans="2:21" s="2" customFormat="1">
      <c r="B655" s="88"/>
      <c r="L655" s="3"/>
      <c r="M655" s="3"/>
      <c r="N655" s="3"/>
      <c r="O655" s="4"/>
      <c r="P655" s="4"/>
      <c r="Q655" s="4"/>
      <c r="R655" s="4"/>
      <c r="S655" s="4"/>
      <c r="U655" s="146"/>
    </row>
    <row r="656" spans="2:21" s="2" customFormat="1">
      <c r="B656" s="88"/>
      <c r="L656" s="3"/>
      <c r="M656" s="3"/>
      <c r="N656" s="3"/>
      <c r="O656" s="4"/>
      <c r="P656" s="4"/>
      <c r="Q656" s="4"/>
      <c r="R656" s="4"/>
      <c r="S656" s="4"/>
      <c r="U656" s="146"/>
    </row>
    <row r="657" spans="2:21" s="2" customFormat="1">
      <c r="B657" s="88"/>
      <c r="L657" s="3"/>
      <c r="M657" s="3"/>
      <c r="N657" s="3"/>
      <c r="O657" s="4"/>
      <c r="P657" s="4"/>
      <c r="Q657" s="4"/>
      <c r="R657" s="4"/>
      <c r="S657" s="4"/>
      <c r="U657" s="146"/>
    </row>
    <row r="658" spans="2:21" s="2" customFormat="1">
      <c r="B658" s="88"/>
      <c r="L658" s="3"/>
      <c r="M658" s="3"/>
      <c r="N658" s="3"/>
      <c r="O658" s="4"/>
      <c r="P658" s="4"/>
      <c r="Q658" s="4"/>
      <c r="R658" s="4"/>
      <c r="S658" s="4"/>
      <c r="U658" s="146"/>
    </row>
    <row r="659" spans="2:21" s="2" customFormat="1">
      <c r="B659" s="88"/>
      <c r="L659" s="3"/>
      <c r="M659" s="3"/>
      <c r="N659" s="3"/>
      <c r="O659" s="4"/>
      <c r="P659" s="4"/>
      <c r="Q659" s="4"/>
      <c r="R659" s="4"/>
      <c r="S659" s="4"/>
      <c r="U659" s="146"/>
    </row>
    <row r="660" spans="2:21" s="2" customFormat="1">
      <c r="B660" s="88"/>
      <c r="L660" s="3"/>
      <c r="M660" s="3"/>
      <c r="N660" s="3"/>
      <c r="O660" s="4"/>
      <c r="P660" s="4"/>
      <c r="Q660" s="4"/>
      <c r="R660" s="4"/>
      <c r="S660" s="4"/>
      <c r="U660" s="146"/>
    </row>
    <row r="661" spans="2:21" s="2" customFormat="1">
      <c r="B661" s="88"/>
      <c r="L661" s="3"/>
      <c r="M661" s="3"/>
      <c r="N661" s="3"/>
      <c r="O661" s="4"/>
      <c r="P661" s="4"/>
      <c r="Q661" s="4"/>
      <c r="R661" s="4"/>
      <c r="S661" s="4"/>
      <c r="U661" s="146"/>
    </row>
    <row r="662" spans="2:21" s="2" customFormat="1">
      <c r="B662" s="88"/>
      <c r="L662" s="3"/>
      <c r="M662" s="3"/>
      <c r="N662" s="3"/>
      <c r="O662" s="4"/>
      <c r="P662" s="4"/>
      <c r="Q662" s="4"/>
      <c r="R662" s="4"/>
      <c r="S662" s="4"/>
      <c r="U662" s="146"/>
    </row>
    <row r="663" spans="2:21" s="2" customFormat="1">
      <c r="B663" s="88"/>
      <c r="L663" s="3"/>
      <c r="M663" s="3"/>
      <c r="N663" s="3"/>
      <c r="O663" s="4"/>
      <c r="P663" s="4"/>
      <c r="Q663" s="4"/>
      <c r="R663" s="4"/>
      <c r="S663" s="4"/>
      <c r="U663" s="146"/>
    </row>
    <row r="664" spans="2:21" s="2" customFormat="1">
      <c r="B664" s="88"/>
      <c r="L664" s="3"/>
      <c r="M664" s="3"/>
      <c r="N664" s="3"/>
      <c r="O664" s="4"/>
      <c r="P664" s="4"/>
      <c r="Q664" s="4"/>
      <c r="R664" s="4"/>
      <c r="S664" s="4"/>
      <c r="U664" s="146"/>
    </row>
    <row r="665" spans="2:21" s="2" customFormat="1">
      <c r="B665" s="88"/>
      <c r="L665" s="3"/>
      <c r="M665" s="3"/>
      <c r="N665" s="3"/>
      <c r="O665" s="4"/>
      <c r="P665" s="4"/>
      <c r="Q665" s="4"/>
      <c r="R665" s="4"/>
      <c r="S665" s="4"/>
      <c r="U665" s="146"/>
    </row>
    <row r="666" spans="2:21" s="2" customFormat="1">
      <c r="B666" s="88"/>
      <c r="L666" s="3"/>
      <c r="M666" s="3"/>
      <c r="N666" s="3"/>
      <c r="O666" s="4"/>
      <c r="P666" s="4"/>
      <c r="Q666" s="4"/>
      <c r="R666" s="4"/>
      <c r="S666" s="4"/>
      <c r="U666" s="146"/>
    </row>
    <row r="667" spans="2:21" s="2" customFormat="1">
      <c r="B667" s="88"/>
      <c r="L667" s="3"/>
      <c r="M667" s="3"/>
      <c r="N667" s="3"/>
      <c r="O667" s="4"/>
      <c r="P667" s="4"/>
      <c r="Q667" s="4"/>
      <c r="R667" s="4"/>
      <c r="S667" s="4"/>
      <c r="U667" s="146"/>
    </row>
    <row r="668" spans="2:21" s="2" customFormat="1">
      <c r="B668" s="88"/>
      <c r="L668" s="3"/>
      <c r="M668" s="3"/>
      <c r="N668" s="3"/>
      <c r="O668" s="4"/>
      <c r="P668" s="4"/>
      <c r="Q668" s="4"/>
      <c r="R668" s="4"/>
      <c r="S668" s="4"/>
      <c r="U668" s="146"/>
    </row>
    <row r="669" spans="2:21" s="2" customFormat="1">
      <c r="B669" s="88"/>
      <c r="L669" s="3"/>
      <c r="M669" s="3"/>
      <c r="N669" s="3"/>
      <c r="O669" s="4"/>
      <c r="P669" s="4"/>
      <c r="Q669" s="4"/>
      <c r="R669" s="4"/>
      <c r="S669" s="4"/>
      <c r="U669" s="146"/>
    </row>
    <row r="670" spans="2:21" s="2" customFormat="1">
      <c r="B670" s="88"/>
      <c r="L670" s="3"/>
      <c r="M670" s="3"/>
      <c r="N670" s="3"/>
      <c r="O670" s="4"/>
      <c r="P670" s="4"/>
      <c r="Q670" s="4"/>
      <c r="R670" s="4"/>
      <c r="S670" s="4"/>
      <c r="U670" s="146"/>
    </row>
    <row r="671" spans="2:21" s="2" customFormat="1">
      <c r="B671" s="88"/>
      <c r="L671" s="3"/>
      <c r="M671" s="3"/>
      <c r="N671" s="3"/>
      <c r="O671" s="4"/>
      <c r="P671" s="4"/>
      <c r="Q671" s="4"/>
      <c r="R671" s="4"/>
      <c r="S671" s="4"/>
      <c r="U671" s="146"/>
    </row>
    <row r="672" spans="2:21" s="2" customFormat="1">
      <c r="B672" s="88"/>
      <c r="L672" s="3"/>
      <c r="M672" s="3"/>
      <c r="N672" s="3"/>
      <c r="O672" s="4"/>
      <c r="P672" s="4"/>
      <c r="Q672" s="4"/>
      <c r="R672" s="4"/>
      <c r="S672" s="4"/>
      <c r="U672" s="146"/>
    </row>
    <row r="673" spans="2:21" s="2" customFormat="1">
      <c r="B673" s="88"/>
      <c r="L673" s="3"/>
      <c r="M673" s="3"/>
      <c r="N673" s="3"/>
      <c r="O673" s="4"/>
      <c r="P673" s="4"/>
      <c r="Q673" s="4"/>
      <c r="R673" s="4"/>
      <c r="S673" s="4"/>
      <c r="U673" s="146"/>
    </row>
    <row r="674" spans="2:21" s="2" customFormat="1">
      <c r="B674" s="88"/>
      <c r="L674" s="3"/>
      <c r="M674" s="3"/>
      <c r="N674" s="3"/>
      <c r="O674" s="4"/>
      <c r="P674" s="4"/>
      <c r="Q674" s="4"/>
      <c r="R674" s="4"/>
      <c r="S674" s="4"/>
      <c r="U674" s="146"/>
    </row>
    <row r="675" spans="2:21" s="2" customFormat="1">
      <c r="B675" s="88"/>
      <c r="L675" s="3"/>
      <c r="M675" s="3"/>
      <c r="N675" s="3"/>
      <c r="O675" s="4"/>
      <c r="P675" s="4"/>
      <c r="Q675" s="4"/>
      <c r="R675" s="4"/>
      <c r="S675" s="4"/>
      <c r="U675" s="146"/>
    </row>
    <row r="676" spans="2:21" s="2" customFormat="1">
      <c r="B676" s="88"/>
      <c r="L676" s="3"/>
      <c r="M676" s="3"/>
      <c r="N676" s="3"/>
      <c r="O676" s="4"/>
      <c r="P676" s="4"/>
      <c r="Q676" s="4"/>
      <c r="R676" s="4"/>
      <c r="S676" s="4"/>
      <c r="U676" s="146"/>
    </row>
    <row r="677" spans="2:21" s="2" customFormat="1">
      <c r="B677" s="88"/>
      <c r="L677" s="3"/>
      <c r="M677" s="3"/>
      <c r="N677" s="3"/>
      <c r="O677" s="4"/>
      <c r="P677" s="4"/>
      <c r="Q677" s="4"/>
      <c r="R677" s="4"/>
      <c r="S677" s="4"/>
      <c r="U677" s="146"/>
    </row>
    <row r="678" spans="2:21" s="2" customFormat="1">
      <c r="B678" s="88"/>
      <c r="L678" s="3"/>
      <c r="M678" s="3"/>
      <c r="N678" s="3"/>
      <c r="O678" s="4"/>
      <c r="P678" s="4"/>
      <c r="Q678" s="4"/>
      <c r="R678" s="4"/>
      <c r="S678" s="4"/>
      <c r="U678" s="146"/>
    </row>
    <row r="679" spans="2:21" s="2" customFormat="1">
      <c r="B679" s="88"/>
      <c r="L679" s="3"/>
      <c r="M679" s="3"/>
      <c r="N679" s="3"/>
      <c r="O679" s="4"/>
      <c r="P679" s="4"/>
      <c r="Q679" s="4"/>
      <c r="R679" s="4"/>
      <c r="S679" s="4"/>
      <c r="U679" s="146"/>
    </row>
    <row r="680" spans="2:21" s="2" customFormat="1">
      <c r="B680" s="88"/>
      <c r="L680" s="3"/>
      <c r="M680" s="3"/>
      <c r="N680" s="3"/>
      <c r="O680" s="4"/>
      <c r="P680" s="4"/>
      <c r="Q680" s="4"/>
      <c r="R680" s="4"/>
      <c r="S680" s="4"/>
      <c r="U680" s="146"/>
    </row>
    <row r="681" spans="2:21" s="2" customFormat="1">
      <c r="B681" s="88"/>
      <c r="L681" s="3"/>
      <c r="M681" s="3"/>
      <c r="N681" s="3"/>
      <c r="O681" s="4"/>
      <c r="P681" s="4"/>
      <c r="Q681" s="4"/>
      <c r="R681" s="4"/>
      <c r="S681" s="4"/>
      <c r="U681" s="146"/>
    </row>
    <row r="682" spans="2:21" s="2" customFormat="1">
      <c r="B682" s="88"/>
      <c r="L682" s="3"/>
      <c r="M682" s="3"/>
      <c r="N682" s="3"/>
      <c r="O682" s="4"/>
      <c r="P682" s="4"/>
      <c r="Q682" s="4"/>
      <c r="R682" s="4"/>
      <c r="S682" s="4"/>
      <c r="U682" s="146"/>
    </row>
    <row r="683" spans="2:21" s="2" customFormat="1">
      <c r="B683" s="88"/>
      <c r="L683" s="3"/>
      <c r="M683" s="3"/>
      <c r="N683" s="3"/>
      <c r="O683" s="4"/>
      <c r="P683" s="4"/>
      <c r="Q683" s="4"/>
      <c r="R683" s="4"/>
      <c r="S683" s="4"/>
      <c r="U683" s="146"/>
    </row>
    <row r="684" spans="2:21" s="2" customFormat="1">
      <c r="B684" s="88"/>
      <c r="L684" s="3"/>
      <c r="M684" s="3"/>
      <c r="N684" s="3"/>
      <c r="O684" s="4"/>
      <c r="P684" s="4"/>
      <c r="Q684" s="4"/>
      <c r="R684" s="4"/>
      <c r="S684" s="4"/>
      <c r="U684" s="146"/>
    </row>
    <row r="685" spans="2:21" s="2" customFormat="1">
      <c r="B685" s="88"/>
      <c r="L685" s="3"/>
      <c r="M685" s="3"/>
      <c r="N685" s="3"/>
      <c r="O685" s="4"/>
      <c r="P685" s="4"/>
      <c r="Q685" s="4"/>
      <c r="R685" s="4"/>
      <c r="S685" s="4"/>
      <c r="U685" s="146"/>
    </row>
    <row r="686" spans="2:21" s="2" customFormat="1">
      <c r="B686" s="88"/>
      <c r="L686" s="3"/>
      <c r="M686" s="3"/>
      <c r="N686" s="3"/>
      <c r="O686" s="4"/>
      <c r="P686" s="4"/>
      <c r="Q686" s="4"/>
      <c r="R686" s="4"/>
      <c r="S686" s="4"/>
      <c r="U686" s="146"/>
    </row>
    <row r="687" spans="2:21" s="2" customFormat="1">
      <c r="B687" s="88"/>
      <c r="L687" s="3"/>
      <c r="M687" s="3"/>
      <c r="N687" s="3"/>
      <c r="O687" s="4"/>
      <c r="P687" s="4"/>
      <c r="Q687" s="4"/>
      <c r="R687" s="4"/>
      <c r="S687" s="4"/>
      <c r="U687" s="146"/>
    </row>
    <row r="688" spans="2:21" s="2" customFormat="1">
      <c r="B688" s="88"/>
      <c r="L688" s="3"/>
      <c r="M688" s="3"/>
      <c r="N688" s="3"/>
      <c r="O688" s="4"/>
      <c r="P688" s="4"/>
      <c r="Q688" s="4"/>
      <c r="R688" s="4"/>
      <c r="S688" s="4"/>
      <c r="U688" s="146"/>
    </row>
    <row r="689" spans="2:21" s="2" customFormat="1">
      <c r="B689" s="88"/>
      <c r="L689" s="3"/>
      <c r="M689" s="3"/>
      <c r="N689" s="3"/>
      <c r="O689" s="4"/>
      <c r="P689" s="4"/>
      <c r="Q689" s="4"/>
      <c r="R689" s="4"/>
      <c r="S689" s="4"/>
      <c r="U689" s="146"/>
    </row>
    <row r="690" spans="2:21" s="2" customFormat="1">
      <c r="B690" s="88"/>
      <c r="L690" s="3"/>
      <c r="M690" s="3"/>
      <c r="N690" s="3"/>
      <c r="O690" s="4"/>
      <c r="P690" s="4"/>
      <c r="Q690" s="4"/>
      <c r="R690" s="4"/>
      <c r="S690" s="4"/>
      <c r="U690" s="146"/>
    </row>
    <row r="691" spans="2:21" s="2" customFormat="1">
      <c r="B691" s="88"/>
      <c r="L691" s="3"/>
      <c r="M691" s="3"/>
      <c r="N691" s="3"/>
      <c r="O691" s="4"/>
      <c r="P691" s="4"/>
      <c r="Q691" s="4"/>
      <c r="R691" s="4"/>
      <c r="S691" s="4"/>
      <c r="U691" s="146"/>
    </row>
    <row r="692" spans="2:21" s="2" customFormat="1">
      <c r="B692" s="88"/>
      <c r="L692" s="3"/>
      <c r="M692" s="3"/>
      <c r="N692" s="3"/>
      <c r="O692" s="4"/>
      <c r="P692" s="4"/>
      <c r="Q692" s="4"/>
      <c r="R692" s="4"/>
      <c r="S692" s="4"/>
      <c r="U692" s="146"/>
    </row>
    <row r="693" spans="2:21" s="2" customFormat="1">
      <c r="B693" s="88"/>
      <c r="L693" s="3"/>
      <c r="M693" s="3"/>
      <c r="N693" s="3"/>
      <c r="O693" s="4"/>
      <c r="P693" s="4"/>
      <c r="Q693" s="4"/>
      <c r="R693" s="4"/>
      <c r="S693" s="4"/>
      <c r="U693" s="146"/>
    </row>
    <row r="694" spans="2:21" s="2" customFormat="1">
      <c r="B694" s="88"/>
      <c r="L694" s="3"/>
      <c r="M694" s="3"/>
      <c r="N694" s="3"/>
      <c r="O694" s="4"/>
      <c r="P694" s="4"/>
      <c r="Q694" s="4"/>
      <c r="R694" s="4"/>
      <c r="S694" s="4"/>
      <c r="U694" s="146"/>
    </row>
    <row r="695" spans="2:21" s="2" customFormat="1">
      <c r="B695" s="88"/>
      <c r="L695" s="3"/>
      <c r="M695" s="3"/>
      <c r="N695" s="3"/>
      <c r="O695" s="4"/>
      <c r="P695" s="4"/>
      <c r="Q695" s="4"/>
      <c r="R695" s="4"/>
      <c r="S695" s="4"/>
      <c r="U695" s="146"/>
    </row>
    <row r="696" spans="2:21" s="2" customFormat="1">
      <c r="B696" s="88"/>
      <c r="L696" s="3"/>
      <c r="M696" s="3"/>
      <c r="N696" s="3"/>
      <c r="O696" s="4"/>
      <c r="P696" s="4"/>
      <c r="Q696" s="4"/>
      <c r="R696" s="4"/>
      <c r="S696" s="4"/>
      <c r="U696" s="146"/>
    </row>
    <row r="697" spans="2:21" s="2" customFormat="1">
      <c r="B697" s="88"/>
      <c r="L697" s="3"/>
      <c r="M697" s="3"/>
      <c r="N697" s="3"/>
      <c r="O697" s="4"/>
      <c r="P697" s="4"/>
      <c r="Q697" s="4"/>
      <c r="R697" s="4"/>
      <c r="S697" s="4"/>
      <c r="U697" s="146"/>
    </row>
    <row r="698" spans="2:21" s="2" customFormat="1">
      <c r="B698" s="88"/>
      <c r="L698" s="3"/>
      <c r="M698" s="3"/>
      <c r="N698" s="3"/>
      <c r="O698" s="4"/>
      <c r="P698" s="4"/>
      <c r="Q698" s="4"/>
      <c r="R698" s="4"/>
      <c r="S698" s="4"/>
      <c r="U698" s="146"/>
    </row>
    <row r="699" spans="2:21" s="2" customFormat="1">
      <c r="B699" s="88"/>
      <c r="L699" s="3"/>
      <c r="M699" s="3"/>
      <c r="N699" s="3"/>
      <c r="O699" s="4"/>
      <c r="P699" s="4"/>
      <c r="Q699" s="4"/>
      <c r="R699" s="4"/>
      <c r="S699" s="4"/>
      <c r="U699" s="146"/>
    </row>
    <row r="700" spans="2:21" s="2" customFormat="1">
      <c r="B700" s="88"/>
      <c r="L700" s="3"/>
      <c r="M700" s="3"/>
      <c r="N700" s="3"/>
      <c r="O700" s="4"/>
      <c r="P700" s="4"/>
      <c r="Q700" s="4"/>
      <c r="R700" s="4"/>
      <c r="S700" s="4"/>
      <c r="U700" s="146"/>
    </row>
    <row r="701" spans="2:21" s="2" customFormat="1">
      <c r="B701" s="88"/>
      <c r="L701" s="3"/>
      <c r="M701" s="3"/>
      <c r="N701" s="3"/>
      <c r="O701" s="4"/>
      <c r="P701" s="4"/>
      <c r="Q701" s="4"/>
      <c r="R701" s="4"/>
      <c r="S701" s="4"/>
      <c r="U701" s="146"/>
    </row>
    <row r="702" spans="2:21" s="2" customFormat="1">
      <c r="B702" s="88"/>
      <c r="L702" s="3"/>
      <c r="M702" s="3"/>
      <c r="N702" s="3"/>
      <c r="O702" s="4"/>
      <c r="P702" s="4"/>
      <c r="Q702" s="4"/>
      <c r="R702" s="4"/>
      <c r="S702" s="4"/>
      <c r="U702" s="146"/>
    </row>
    <row r="703" spans="2:21" s="2" customFormat="1">
      <c r="B703" s="88"/>
      <c r="L703" s="3"/>
      <c r="M703" s="3"/>
      <c r="N703" s="3"/>
      <c r="O703" s="4"/>
      <c r="P703" s="4"/>
      <c r="Q703" s="4"/>
      <c r="R703" s="4"/>
      <c r="S703" s="4"/>
      <c r="U703" s="146"/>
    </row>
    <row r="704" spans="2:21" s="2" customFormat="1">
      <c r="B704" s="88"/>
      <c r="L704" s="3"/>
      <c r="M704" s="3"/>
      <c r="N704" s="3"/>
      <c r="O704" s="4"/>
      <c r="P704" s="4"/>
      <c r="Q704" s="4"/>
      <c r="R704" s="4"/>
      <c r="S704" s="4"/>
      <c r="U704" s="146"/>
    </row>
    <row r="705" spans="2:21" s="2" customFormat="1">
      <c r="B705" s="88"/>
      <c r="L705" s="3"/>
      <c r="M705" s="3"/>
      <c r="N705" s="3"/>
      <c r="O705" s="4"/>
      <c r="P705" s="4"/>
      <c r="Q705" s="4"/>
      <c r="R705" s="4"/>
      <c r="S705" s="4"/>
      <c r="U705" s="146"/>
    </row>
    <row r="706" spans="2:21" s="2" customFormat="1">
      <c r="B706" s="88"/>
      <c r="L706" s="3"/>
      <c r="M706" s="3"/>
      <c r="N706" s="3"/>
      <c r="O706" s="4"/>
      <c r="P706" s="4"/>
      <c r="Q706" s="4"/>
      <c r="R706" s="4"/>
      <c r="S706" s="4"/>
      <c r="U706" s="146"/>
    </row>
    <row r="707" spans="2:21" s="2" customFormat="1">
      <c r="B707" s="88"/>
      <c r="L707" s="3"/>
      <c r="M707" s="3"/>
      <c r="N707" s="3"/>
      <c r="O707" s="4"/>
      <c r="P707" s="4"/>
      <c r="Q707" s="4"/>
      <c r="R707" s="4"/>
      <c r="S707" s="4"/>
      <c r="U707" s="146"/>
    </row>
    <row r="708" spans="2:21" s="2" customFormat="1">
      <c r="B708" s="88"/>
      <c r="L708" s="3"/>
      <c r="M708" s="3"/>
      <c r="N708" s="3"/>
      <c r="O708" s="4"/>
      <c r="P708" s="4"/>
      <c r="Q708" s="4"/>
      <c r="R708" s="4"/>
      <c r="S708" s="4"/>
      <c r="U708" s="146"/>
    </row>
    <row r="709" spans="2:21" s="2" customFormat="1">
      <c r="B709" s="88"/>
      <c r="L709" s="3"/>
      <c r="M709" s="3"/>
      <c r="N709" s="3"/>
      <c r="O709" s="4"/>
      <c r="P709" s="4"/>
      <c r="Q709" s="4"/>
      <c r="R709" s="4"/>
      <c r="S709" s="4"/>
      <c r="U709" s="146"/>
    </row>
    <row r="710" spans="2:21" s="2" customFormat="1">
      <c r="B710" s="88"/>
      <c r="L710" s="3"/>
      <c r="M710" s="3"/>
      <c r="N710" s="3"/>
      <c r="O710" s="4"/>
      <c r="P710" s="4"/>
      <c r="Q710" s="4"/>
      <c r="R710" s="4"/>
      <c r="S710" s="4"/>
      <c r="U710" s="146"/>
    </row>
    <row r="711" spans="2:21" s="2" customFormat="1">
      <c r="B711" s="88"/>
      <c r="L711" s="3"/>
      <c r="M711" s="3"/>
      <c r="N711" s="3"/>
      <c r="O711" s="4"/>
      <c r="P711" s="4"/>
      <c r="Q711" s="4"/>
      <c r="R711" s="4"/>
      <c r="S711" s="4"/>
      <c r="U711" s="146"/>
    </row>
    <row r="712" spans="2:21" s="2" customFormat="1">
      <c r="B712" s="88"/>
      <c r="L712" s="3"/>
      <c r="M712" s="3"/>
      <c r="N712" s="3"/>
      <c r="O712" s="4"/>
      <c r="P712" s="4"/>
      <c r="Q712" s="4"/>
      <c r="R712" s="4"/>
      <c r="S712" s="4"/>
      <c r="U712" s="146"/>
    </row>
    <row r="713" spans="2:21" s="2" customFormat="1">
      <c r="B713" s="88"/>
      <c r="L713" s="3"/>
      <c r="M713" s="3"/>
      <c r="N713" s="3"/>
      <c r="O713" s="4"/>
      <c r="P713" s="4"/>
      <c r="Q713" s="4"/>
      <c r="R713" s="4"/>
      <c r="S713" s="4"/>
      <c r="U713" s="146"/>
    </row>
    <row r="714" spans="2:21" s="2" customFormat="1">
      <c r="B714" s="88"/>
      <c r="L714" s="3"/>
      <c r="M714" s="3"/>
      <c r="N714" s="3"/>
      <c r="O714" s="4"/>
      <c r="P714" s="4"/>
      <c r="Q714" s="4"/>
      <c r="R714" s="4"/>
      <c r="S714" s="4"/>
      <c r="U714" s="146"/>
    </row>
    <row r="715" spans="2:21" s="2" customFormat="1">
      <c r="B715" s="88"/>
      <c r="L715" s="3"/>
      <c r="M715" s="3"/>
      <c r="N715" s="3"/>
      <c r="O715" s="4"/>
      <c r="P715" s="4"/>
      <c r="Q715" s="4"/>
      <c r="R715" s="4"/>
      <c r="S715" s="4"/>
      <c r="U715" s="146"/>
    </row>
    <row r="716" spans="2:21" s="2" customFormat="1">
      <c r="B716" s="88"/>
      <c r="L716" s="3"/>
      <c r="M716" s="3"/>
      <c r="N716" s="3"/>
      <c r="O716" s="4"/>
      <c r="P716" s="4"/>
      <c r="Q716" s="4"/>
      <c r="R716" s="4"/>
      <c r="S716" s="4"/>
      <c r="U716" s="146"/>
    </row>
    <row r="717" spans="2:21" s="2" customFormat="1">
      <c r="B717" s="88"/>
      <c r="L717" s="3"/>
      <c r="M717" s="3"/>
      <c r="N717" s="3"/>
      <c r="O717" s="4"/>
      <c r="P717" s="4"/>
      <c r="Q717" s="4"/>
      <c r="R717" s="4"/>
      <c r="S717" s="4"/>
      <c r="U717" s="146"/>
    </row>
    <row r="718" spans="2:21" s="2" customFormat="1">
      <c r="B718" s="88"/>
      <c r="L718" s="3"/>
      <c r="M718" s="3"/>
      <c r="N718" s="3"/>
      <c r="O718" s="4"/>
      <c r="P718" s="4"/>
      <c r="Q718" s="4"/>
      <c r="R718" s="4"/>
      <c r="S718" s="4"/>
      <c r="U718" s="146"/>
    </row>
    <row r="719" spans="2:21" s="2" customFormat="1">
      <c r="B719" s="88"/>
      <c r="L719" s="3"/>
      <c r="M719" s="3"/>
      <c r="N719" s="3"/>
      <c r="O719" s="4"/>
      <c r="P719" s="4"/>
      <c r="Q719" s="4"/>
      <c r="R719" s="4"/>
      <c r="S719" s="4"/>
      <c r="U719" s="146"/>
    </row>
    <row r="720" spans="2:21" s="2" customFormat="1">
      <c r="B720" s="88"/>
      <c r="L720" s="3"/>
      <c r="M720" s="3"/>
      <c r="N720" s="3"/>
      <c r="O720" s="4"/>
      <c r="P720" s="4"/>
      <c r="Q720" s="4"/>
      <c r="R720" s="4"/>
      <c r="S720" s="4"/>
      <c r="U720" s="146"/>
    </row>
    <row r="721" spans="2:21" s="2" customFormat="1">
      <c r="B721" s="88"/>
      <c r="L721" s="3"/>
      <c r="M721" s="3"/>
      <c r="N721" s="3"/>
      <c r="O721" s="4"/>
      <c r="P721" s="4"/>
      <c r="Q721" s="4"/>
      <c r="R721" s="4"/>
      <c r="S721" s="4"/>
      <c r="U721" s="146"/>
    </row>
    <row r="722" spans="2:21" s="2" customFormat="1">
      <c r="B722" s="88"/>
      <c r="L722" s="3"/>
      <c r="M722" s="3"/>
      <c r="N722" s="3"/>
      <c r="O722" s="4"/>
      <c r="P722" s="4"/>
      <c r="Q722" s="4"/>
      <c r="R722" s="4"/>
      <c r="S722" s="4"/>
      <c r="U722" s="146"/>
    </row>
    <row r="723" spans="2:21" s="2" customFormat="1">
      <c r="B723" s="88"/>
      <c r="L723" s="3"/>
      <c r="M723" s="3"/>
      <c r="N723" s="3"/>
      <c r="O723" s="4"/>
      <c r="P723" s="4"/>
      <c r="Q723" s="4"/>
      <c r="R723" s="4"/>
      <c r="S723" s="4"/>
      <c r="U723" s="146"/>
    </row>
    <row r="724" spans="2:21" s="2" customFormat="1">
      <c r="B724" s="88"/>
      <c r="L724" s="3"/>
      <c r="M724" s="3"/>
      <c r="N724" s="3"/>
      <c r="O724" s="4"/>
      <c r="P724" s="4"/>
      <c r="Q724" s="4"/>
      <c r="R724" s="4"/>
      <c r="S724" s="4"/>
      <c r="U724" s="146"/>
    </row>
    <row r="725" spans="2:21" s="2" customFormat="1">
      <c r="B725" s="88"/>
      <c r="L725" s="3"/>
      <c r="M725" s="3"/>
      <c r="N725" s="3"/>
      <c r="O725" s="4"/>
      <c r="P725" s="4"/>
      <c r="Q725" s="4"/>
      <c r="R725" s="4"/>
      <c r="S725" s="4"/>
      <c r="U725" s="146"/>
    </row>
    <row r="726" spans="2:21" s="2" customFormat="1">
      <c r="B726" s="88"/>
      <c r="L726" s="3"/>
      <c r="M726" s="3"/>
      <c r="N726" s="3"/>
      <c r="O726" s="4"/>
      <c r="P726" s="4"/>
      <c r="Q726" s="4"/>
      <c r="R726" s="4"/>
      <c r="S726" s="4"/>
      <c r="U726" s="146"/>
    </row>
    <row r="727" spans="2:21" s="2" customFormat="1">
      <c r="B727" s="88"/>
      <c r="L727" s="3"/>
      <c r="M727" s="3"/>
      <c r="N727" s="3"/>
      <c r="O727" s="4"/>
      <c r="P727" s="4"/>
      <c r="Q727" s="4"/>
      <c r="R727" s="4"/>
      <c r="S727" s="4"/>
      <c r="U727" s="146"/>
    </row>
    <row r="728" spans="2:21" s="2" customFormat="1">
      <c r="B728" s="88"/>
      <c r="L728" s="3"/>
      <c r="M728" s="3"/>
      <c r="N728" s="3"/>
      <c r="O728" s="4"/>
      <c r="P728" s="4"/>
      <c r="Q728" s="4"/>
      <c r="R728" s="4"/>
      <c r="S728" s="4"/>
      <c r="U728" s="146"/>
    </row>
    <row r="729" spans="2:21" s="2" customFormat="1">
      <c r="B729" s="88"/>
      <c r="L729" s="3"/>
      <c r="M729" s="3"/>
      <c r="N729" s="3"/>
      <c r="O729" s="4"/>
      <c r="P729" s="4"/>
      <c r="Q729" s="4"/>
      <c r="R729" s="4"/>
      <c r="S729" s="4"/>
      <c r="U729" s="146"/>
    </row>
    <row r="730" spans="2:21" s="2" customFormat="1">
      <c r="B730" s="88"/>
      <c r="L730" s="3"/>
      <c r="M730" s="3"/>
      <c r="N730" s="3"/>
      <c r="O730" s="4"/>
      <c r="P730" s="4"/>
      <c r="Q730" s="4"/>
      <c r="R730" s="4"/>
      <c r="S730" s="4"/>
      <c r="U730" s="146"/>
    </row>
    <row r="731" spans="2:21" s="2" customFormat="1">
      <c r="B731" s="88"/>
      <c r="L731" s="3"/>
      <c r="M731" s="3"/>
      <c r="N731" s="3"/>
      <c r="O731" s="4"/>
      <c r="P731" s="4"/>
      <c r="Q731" s="4"/>
      <c r="R731" s="4"/>
      <c r="S731" s="4"/>
      <c r="U731" s="146"/>
    </row>
    <row r="732" spans="2:21" s="2" customFormat="1">
      <c r="B732" s="88"/>
      <c r="L732" s="3"/>
      <c r="M732" s="3"/>
      <c r="N732" s="3"/>
      <c r="O732" s="4"/>
      <c r="P732" s="4"/>
      <c r="Q732" s="4"/>
      <c r="R732" s="4"/>
      <c r="S732" s="4"/>
      <c r="U732" s="146"/>
    </row>
    <row r="733" spans="2:21" s="2" customFormat="1">
      <c r="B733" s="88"/>
      <c r="L733" s="3"/>
      <c r="M733" s="3"/>
      <c r="N733" s="3"/>
      <c r="O733" s="4"/>
      <c r="P733" s="4"/>
      <c r="Q733" s="4"/>
      <c r="R733" s="4"/>
      <c r="S733" s="4"/>
      <c r="U733" s="146"/>
    </row>
    <row r="734" spans="2:21" s="2" customFormat="1">
      <c r="B734" s="88"/>
      <c r="L734" s="3"/>
      <c r="M734" s="3"/>
      <c r="N734" s="3"/>
      <c r="O734" s="4"/>
      <c r="P734" s="4"/>
      <c r="Q734" s="4"/>
      <c r="R734" s="4"/>
      <c r="S734" s="4"/>
      <c r="U734" s="146"/>
    </row>
    <row r="735" spans="2:21" s="2" customFormat="1">
      <c r="B735" s="88"/>
      <c r="L735" s="3"/>
      <c r="M735" s="3"/>
      <c r="N735" s="3"/>
      <c r="O735" s="4"/>
      <c r="P735" s="4"/>
      <c r="Q735" s="4"/>
      <c r="R735" s="4"/>
      <c r="S735" s="4"/>
      <c r="U735" s="146"/>
    </row>
    <row r="736" spans="2:21" s="2" customFormat="1">
      <c r="B736" s="88"/>
      <c r="L736" s="3"/>
      <c r="M736" s="3"/>
      <c r="N736" s="3"/>
      <c r="O736" s="4"/>
      <c r="P736" s="4"/>
      <c r="Q736" s="4"/>
      <c r="R736" s="4"/>
      <c r="S736" s="4"/>
      <c r="U736" s="146"/>
    </row>
    <row r="737" spans="2:21" s="2" customFormat="1">
      <c r="B737" s="88"/>
      <c r="L737" s="3"/>
      <c r="M737" s="3"/>
      <c r="N737" s="3"/>
      <c r="O737" s="4"/>
      <c r="P737" s="4"/>
      <c r="Q737" s="4"/>
      <c r="R737" s="4"/>
      <c r="S737" s="4"/>
      <c r="U737" s="146"/>
    </row>
    <row r="738" spans="2:21" s="2" customFormat="1">
      <c r="B738" s="88"/>
      <c r="L738" s="3"/>
      <c r="M738" s="3"/>
      <c r="N738" s="3"/>
      <c r="O738" s="4"/>
      <c r="P738" s="4"/>
      <c r="Q738" s="4"/>
      <c r="R738" s="4"/>
      <c r="S738" s="4"/>
      <c r="U738" s="146"/>
    </row>
    <row r="739" spans="2:21" s="2" customFormat="1">
      <c r="B739" s="88"/>
      <c r="L739" s="3"/>
      <c r="M739" s="3"/>
      <c r="N739" s="3"/>
      <c r="O739" s="4"/>
      <c r="P739" s="4"/>
      <c r="Q739" s="4"/>
      <c r="R739" s="4"/>
      <c r="S739" s="4"/>
      <c r="U739" s="146"/>
    </row>
    <row r="740" spans="2:21" s="2" customFormat="1">
      <c r="B740" s="88"/>
      <c r="L740" s="3"/>
      <c r="M740" s="3"/>
      <c r="N740" s="3"/>
      <c r="O740" s="4"/>
      <c r="P740" s="4"/>
      <c r="Q740" s="4"/>
      <c r="R740" s="4"/>
      <c r="S740" s="4"/>
      <c r="U740" s="146"/>
    </row>
    <row r="741" spans="2:21" s="2" customFormat="1">
      <c r="B741" s="88"/>
      <c r="L741" s="3"/>
      <c r="M741" s="3"/>
      <c r="N741" s="3"/>
      <c r="O741" s="4"/>
      <c r="P741" s="4"/>
      <c r="Q741" s="4"/>
      <c r="R741" s="4"/>
      <c r="S741" s="4"/>
      <c r="U741" s="146"/>
    </row>
    <row r="742" spans="2:21" s="2" customFormat="1">
      <c r="B742" s="88"/>
      <c r="L742" s="3"/>
      <c r="M742" s="3"/>
      <c r="N742" s="3"/>
      <c r="O742" s="4"/>
      <c r="P742" s="4"/>
      <c r="Q742" s="4"/>
      <c r="R742" s="4"/>
      <c r="S742" s="4"/>
      <c r="U742" s="146"/>
    </row>
    <row r="743" spans="2:21" s="2" customFormat="1">
      <c r="B743" s="88"/>
      <c r="L743" s="3"/>
      <c r="M743" s="3"/>
      <c r="N743" s="3"/>
      <c r="O743" s="4"/>
      <c r="P743" s="4"/>
      <c r="Q743" s="4"/>
      <c r="R743" s="4"/>
      <c r="S743" s="4"/>
      <c r="U743" s="146"/>
    </row>
    <row r="744" spans="2:21" s="2" customFormat="1">
      <c r="B744" s="88"/>
      <c r="L744" s="3"/>
      <c r="M744" s="3"/>
      <c r="N744" s="3"/>
      <c r="O744" s="4"/>
      <c r="P744" s="4"/>
      <c r="Q744" s="4"/>
      <c r="R744" s="4"/>
      <c r="S744" s="4"/>
      <c r="U744" s="146"/>
    </row>
    <row r="745" spans="2:21" s="2" customFormat="1">
      <c r="B745" s="88"/>
      <c r="L745" s="3"/>
      <c r="M745" s="3"/>
      <c r="N745" s="3"/>
      <c r="O745" s="4"/>
      <c r="P745" s="4"/>
      <c r="Q745" s="4"/>
      <c r="R745" s="4"/>
      <c r="S745" s="4"/>
      <c r="U745" s="146"/>
    </row>
    <row r="746" spans="2:21" s="2" customFormat="1">
      <c r="B746" s="88"/>
      <c r="L746" s="3"/>
      <c r="M746" s="3"/>
      <c r="N746" s="3"/>
      <c r="O746" s="4"/>
      <c r="P746" s="4"/>
      <c r="Q746" s="4"/>
      <c r="R746" s="4"/>
      <c r="S746" s="4"/>
      <c r="U746" s="146"/>
    </row>
    <row r="747" spans="2:21" s="2" customFormat="1">
      <c r="B747" s="88"/>
      <c r="L747" s="3"/>
      <c r="M747" s="3"/>
      <c r="N747" s="3"/>
      <c r="O747" s="4"/>
      <c r="P747" s="4"/>
      <c r="Q747" s="4"/>
      <c r="R747" s="4"/>
      <c r="S747" s="4"/>
      <c r="U747" s="146"/>
    </row>
    <row r="748" spans="2:21" s="2" customFormat="1">
      <c r="B748" s="88"/>
      <c r="L748" s="3"/>
      <c r="M748" s="3"/>
      <c r="N748" s="3"/>
      <c r="O748" s="4"/>
      <c r="P748" s="4"/>
      <c r="Q748" s="4"/>
      <c r="R748" s="4"/>
      <c r="S748" s="4"/>
      <c r="U748" s="146"/>
    </row>
    <row r="749" spans="2:21" s="2" customFormat="1">
      <c r="B749" s="88"/>
      <c r="L749" s="3"/>
      <c r="M749" s="3"/>
      <c r="N749" s="3"/>
      <c r="O749" s="4"/>
      <c r="P749" s="4"/>
      <c r="Q749" s="4"/>
      <c r="R749" s="4"/>
      <c r="S749" s="4"/>
      <c r="U749" s="146"/>
    </row>
    <row r="750" spans="2:21" s="2" customFormat="1">
      <c r="B750" s="88"/>
      <c r="L750" s="3"/>
      <c r="M750" s="3"/>
      <c r="N750" s="3"/>
      <c r="O750" s="4"/>
      <c r="P750" s="4"/>
      <c r="Q750" s="4"/>
      <c r="R750" s="4"/>
      <c r="S750" s="4"/>
      <c r="U750" s="146"/>
    </row>
    <row r="751" spans="2:21" s="2" customFormat="1">
      <c r="B751" s="88"/>
      <c r="L751" s="3"/>
      <c r="M751" s="3"/>
      <c r="N751" s="3"/>
      <c r="O751" s="4"/>
      <c r="P751" s="4"/>
      <c r="Q751" s="4"/>
      <c r="R751" s="4"/>
      <c r="S751" s="4"/>
      <c r="U751" s="146"/>
    </row>
    <row r="752" spans="2:21" s="2" customFormat="1">
      <c r="B752" s="88"/>
      <c r="L752" s="3"/>
      <c r="M752" s="3"/>
      <c r="N752" s="3"/>
      <c r="O752" s="4"/>
      <c r="P752" s="4"/>
      <c r="Q752" s="4"/>
      <c r="R752" s="4"/>
      <c r="S752" s="4"/>
      <c r="U752" s="146"/>
    </row>
    <row r="753" spans="2:21" s="2" customFormat="1">
      <c r="B753" s="88"/>
      <c r="L753" s="3"/>
      <c r="M753" s="3"/>
      <c r="N753" s="3"/>
      <c r="O753" s="4"/>
      <c r="P753" s="4"/>
      <c r="Q753" s="4"/>
      <c r="R753" s="4"/>
      <c r="S753" s="4"/>
      <c r="U753" s="146"/>
    </row>
    <row r="754" spans="2:21" s="2" customFormat="1">
      <c r="B754" s="88"/>
      <c r="L754" s="3"/>
      <c r="M754" s="3"/>
      <c r="N754" s="3"/>
      <c r="O754" s="4"/>
      <c r="P754" s="4"/>
      <c r="Q754" s="4"/>
      <c r="R754" s="4"/>
      <c r="S754" s="4"/>
      <c r="U754" s="146"/>
    </row>
    <row r="755" spans="2:21" s="2" customFormat="1">
      <c r="B755" s="88"/>
      <c r="L755" s="3"/>
      <c r="M755" s="3"/>
      <c r="N755" s="3"/>
      <c r="O755" s="4"/>
      <c r="P755" s="4"/>
      <c r="Q755" s="4"/>
      <c r="R755" s="4"/>
      <c r="S755" s="4"/>
      <c r="U755" s="146"/>
    </row>
    <row r="756" spans="2:21" s="2" customFormat="1">
      <c r="B756" s="88"/>
      <c r="L756" s="3"/>
      <c r="M756" s="3"/>
      <c r="N756" s="3"/>
      <c r="O756" s="4"/>
      <c r="P756" s="4"/>
      <c r="Q756" s="4"/>
      <c r="R756" s="4"/>
      <c r="S756" s="4"/>
      <c r="U756" s="146"/>
    </row>
    <row r="757" spans="2:21" s="2" customFormat="1">
      <c r="B757" s="88"/>
      <c r="L757" s="3"/>
      <c r="M757" s="3"/>
      <c r="N757" s="3"/>
      <c r="O757" s="4"/>
      <c r="P757" s="4"/>
      <c r="Q757" s="4"/>
      <c r="R757" s="4"/>
      <c r="S757" s="4"/>
      <c r="U757" s="146"/>
    </row>
    <row r="758" spans="2:21" s="2" customFormat="1">
      <c r="B758" s="88"/>
      <c r="L758" s="3"/>
      <c r="M758" s="3"/>
      <c r="N758" s="3"/>
      <c r="O758" s="4"/>
      <c r="P758" s="4"/>
      <c r="Q758" s="4"/>
      <c r="R758" s="4"/>
      <c r="S758" s="4"/>
      <c r="U758" s="146"/>
    </row>
    <row r="759" spans="2:21" s="2" customFormat="1">
      <c r="B759" s="88"/>
      <c r="L759" s="3"/>
      <c r="M759" s="3"/>
      <c r="N759" s="3"/>
      <c r="O759" s="4"/>
      <c r="P759" s="4"/>
      <c r="Q759" s="4"/>
      <c r="R759" s="4"/>
      <c r="S759" s="4"/>
      <c r="U759" s="146"/>
    </row>
    <row r="760" spans="2:21" s="2" customFormat="1">
      <c r="B760" s="88"/>
      <c r="L760" s="3"/>
      <c r="M760" s="3"/>
      <c r="N760" s="3"/>
      <c r="O760" s="4"/>
      <c r="P760" s="4"/>
      <c r="Q760" s="4"/>
      <c r="R760" s="4"/>
      <c r="S760" s="4"/>
      <c r="U760" s="146"/>
    </row>
    <row r="761" spans="2:21" s="2" customFormat="1">
      <c r="B761" s="88"/>
      <c r="L761" s="3"/>
      <c r="M761" s="3"/>
      <c r="N761" s="3"/>
      <c r="O761" s="4"/>
      <c r="P761" s="4"/>
      <c r="Q761" s="4"/>
      <c r="R761" s="4"/>
      <c r="S761" s="4"/>
      <c r="U761" s="146"/>
    </row>
    <row r="762" spans="2:21" s="2" customFormat="1">
      <c r="B762" s="88"/>
      <c r="L762" s="3"/>
      <c r="M762" s="3"/>
      <c r="N762" s="3"/>
      <c r="O762" s="4"/>
      <c r="P762" s="4"/>
      <c r="Q762" s="4"/>
      <c r="R762" s="4"/>
      <c r="S762" s="4"/>
      <c r="U762" s="146"/>
    </row>
    <row r="763" spans="2:21" s="2" customFormat="1">
      <c r="B763" s="88"/>
      <c r="L763" s="3"/>
      <c r="M763" s="3"/>
      <c r="N763" s="3"/>
      <c r="O763" s="4"/>
      <c r="P763" s="4"/>
      <c r="Q763" s="4"/>
      <c r="R763" s="4"/>
      <c r="S763" s="4"/>
      <c r="U763" s="146"/>
    </row>
    <row r="764" spans="2:21" s="2" customFormat="1">
      <c r="B764" s="88"/>
      <c r="L764" s="3"/>
      <c r="M764" s="3"/>
      <c r="N764" s="3"/>
      <c r="O764" s="4"/>
      <c r="P764" s="4"/>
      <c r="Q764" s="4"/>
      <c r="R764" s="4"/>
      <c r="S764" s="4"/>
      <c r="U764" s="146"/>
    </row>
    <row r="765" spans="2:21" s="2" customFormat="1">
      <c r="B765" s="88"/>
      <c r="L765" s="3"/>
      <c r="M765" s="3"/>
      <c r="N765" s="3"/>
      <c r="O765" s="4"/>
      <c r="P765" s="4"/>
      <c r="Q765" s="4"/>
      <c r="R765" s="4"/>
      <c r="S765" s="4"/>
      <c r="U765" s="146"/>
    </row>
    <row r="766" spans="2:21" s="2" customFormat="1">
      <c r="B766" s="88"/>
      <c r="L766" s="3"/>
      <c r="M766" s="3"/>
      <c r="N766" s="3"/>
      <c r="O766" s="4"/>
      <c r="P766" s="4"/>
      <c r="Q766" s="4"/>
      <c r="R766" s="4"/>
      <c r="S766" s="4"/>
      <c r="U766" s="146"/>
    </row>
    <row r="767" spans="2:21" s="2" customFormat="1">
      <c r="B767" s="88"/>
      <c r="L767" s="3"/>
      <c r="M767" s="3"/>
      <c r="N767" s="3"/>
      <c r="O767" s="4"/>
      <c r="P767" s="4"/>
      <c r="Q767" s="4"/>
      <c r="R767" s="4"/>
      <c r="S767" s="4"/>
      <c r="U767" s="146"/>
    </row>
    <row r="768" spans="2:21" s="2" customFormat="1">
      <c r="B768" s="88"/>
      <c r="L768" s="3"/>
      <c r="M768" s="3"/>
      <c r="N768" s="3"/>
      <c r="O768" s="4"/>
      <c r="P768" s="4"/>
      <c r="Q768" s="4"/>
      <c r="R768" s="4"/>
      <c r="S768" s="4"/>
      <c r="U768" s="146"/>
    </row>
    <row r="769" spans="2:21" s="2" customFormat="1">
      <c r="B769" s="88"/>
      <c r="L769" s="3"/>
      <c r="M769" s="3"/>
      <c r="N769" s="3"/>
      <c r="O769" s="4"/>
      <c r="P769" s="4"/>
      <c r="Q769" s="4"/>
      <c r="R769" s="4"/>
      <c r="S769" s="4"/>
      <c r="U769" s="146"/>
    </row>
    <row r="770" spans="2:21" s="2" customFormat="1">
      <c r="B770" s="88"/>
      <c r="L770" s="3"/>
      <c r="M770" s="3"/>
      <c r="N770" s="3"/>
      <c r="O770" s="4"/>
      <c r="P770" s="4"/>
      <c r="Q770" s="4"/>
      <c r="R770" s="4"/>
      <c r="S770" s="4"/>
      <c r="U770" s="146"/>
    </row>
    <row r="771" spans="2:21" s="2" customFormat="1">
      <c r="B771" s="88"/>
      <c r="L771" s="3"/>
      <c r="M771" s="3"/>
      <c r="N771" s="3"/>
      <c r="O771" s="4"/>
      <c r="P771" s="4"/>
      <c r="Q771" s="4"/>
      <c r="R771" s="4"/>
      <c r="S771" s="4"/>
      <c r="U771" s="146"/>
    </row>
    <row r="772" spans="2:21" s="2" customFormat="1">
      <c r="B772" s="88"/>
      <c r="L772" s="3"/>
      <c r="M772" s="3"/>
      <c r="N772" s="3"/>
      <c r="O772" s="4"/>
      <c r="P772" s="4"/>
      <c r="Q772" s="4"/>
      <c r="R772" s="4"/>
      <c r="S772" s="4"/>
      <c r="U772" s="146"/>
    </row>
    <row r="773" spans="2:21" s="2" customFormat="1">
      <c r="B773" s="88"/>
      <c r="L773" s="3"/>
      <c r="M773" s="3"/>
      <c r="N773" s="3"/>
      <c r="O773" s="4"/>
      <c r="P773" s="4"/>
      <c r="Q773" s="4"/>
      <c r="R773" s="4"/>
      <c r="S773" s="4"/>
      <c r="U773" s="146"/>
    </row>
    <row r="774" spans="2:21" s="2" customFormat="1">
      <c r="B774" s="88"/>
      <c r="L774" s="3"/>
      <c r="M774" s="3"/>
      <c r="N774" s="3"/>
      <c r="O774" s="4"/>
      <c r="P774" s="4"/>
      <c r="Q774" s="4"/>
      <c r="R774" s="4"/>
      <c r="S774" s="4"/>
      <c r="U774" s="146"/>
    </row>
    <row r="775" spans="2:21" s="2" customFormat="1">
      <c r="B775" s="88"/>
      <c r="L775" s="3"/>
      <c r="M775" s="3"/>
      <c r="N775" s="3"/>
      <c r="O775" s="4"/>
      <c r="P775" s="4"/>
      <c r="Q775" s="4"/>
      <c r="R775" s="4"/>
      <c r="S775" s="4"/>
      <c r="U775" s="146"/>
    </row>
    <row r="776" spans="2:21" s="2" customFormat="1">
      <c r="B776" s="88"/>
      <c r="L776" s="3"/>
      <c r="M776" s="3"/>
      <c r="N776" s="3"/>
      <c r="O776" s="4"/>
      <c r="P776" s="4"/>
      <c r="Q776" s="4"/>
      <c r="R776" s="4"/>
      <c r="S776" s="4"/>
      <c r="U776" s="146"/>
    </row>
    <row r="777" spans="2:21" s="2" customFormat="1">
      <c r="B777" s="88"/>
      <c r="L777" s="3"/>
      <c r="M777" s="3"/>
      <c r="N777" s="3"/>
      <c r="O777" s="4"/>
      <c r="P777" s="4"/>
      <c r="Q777" s="4"/>
      <c r="R777" s="4"/>
      <c r="S777" s="4"/>
      <c r="U777" s="146"/>
    </row>
    <row r="778" spans="2:21" s="2" customFormat="1">
      <c r="B778" s="88"/>
      <c r="L778" s="3"/>
      <c r="M778" s="3"/>
      <c r="N778" s="3"/>
      <c r="O778" s="4"/>
      <c r="P778" s="4"/>
      <c r="Q778" s="4"/>
      <c r="R778" s="4"/>
      <c r="S778" s="4"/>
      <c r="U778" s="146"/>
    </row>
    <row r="779" spans="2:21" s="2" customFormat="1">
      <c r="B779" s="88"/>
      <c r="L779" s="3"/>
      <c r="M779" s="3"/>
      <c r="N779" s="3"/>
      <c r="O779" s="4"/>
      <c r="P779" s="4"/>
      <c r="Q779" s="4"/>
      <c r="R779" s="4"/>
      <c r="S779" s="4"/>
      <c r="U779" s="146"/>
    </row>
    <row r="780" spans="2:21" s="2" customFormat="1">
      <c r="B780" s="88"/>
      <c r="L780" s="3"/>
      <c r="M780" s="3"/>
      <c r="N780" s="3"/>
      <c r="O780" s="4"/>
      <c r="P780" s="4"/>
      <c r="Q780" s="4"/>
      <c r="R780" s="4"/>
      <c r="S780" s="4"/>
      <c r="U780" s="146"/>
    </row>
    <row r="781" spans="2:21" s="2" customFormat="1">
      <c r="B781" s="88"/>
      <c r="L781" s="3"/>
      <c r="M781" s="3"/>
      <c r="N781" s="3"/>
      <c r="O781" s="4"/>
      <c r="P781" s="4"/>
      <c r="Q781" s="4"/>
      <c r="R781" s="4"/>
      <c r="S781" s="4"/>
      <c r="U781" s="146"/>
    </row>
    <row r="782" spans="2:21" s="2" customFormat="1">
      <c r="B782" s="88"/>
      <c r="L782" s="3"/>
      <c r="M782" s="3"/>
      <c r="N782" s="3"/>
      <c r="O782" s="4"/>
      <c r="P782" s="4"/>
      <c r="Q782" s="4"/>
      <c r="R782" s="4"/>
      <c r="S782" s="4"/>
      <c r="U782" s="146"/>
    </row>
    <row r="783" spans="2:21" s="2" customFormat="1">
      <c r="B783" s="88"/>
      <c r="L783" s="3"/>
      <c r="M783" s="3"/>
      <c r="N783" s="3"/>
      <c r="O783" s="4"/>
      <c r="P783" s="4"/>
      <c r="Q783" s="4"/>
      <c r="R783" s="4"/>
      <c r="S783" s="4"/>
      <c r="U783" s="146"/>
    </row>
    <row r="784" spans="2:21" s="2" customFormat="1">
      <c r="B784" s="88"/>
      <c r="L784" s="3"/>
      <c r="M784" s="3"/>
      <c r="N784" s="3"/>
      <c r="O784" s="4"/>
      <c r="P784" s="4"/>
      <c r="Q784" s="4"/>
      <c r="R784" s="4"/>
      <c r="S784" s="4"/>
      <c r="U784" s="146"/>
    </row>
    <row r="785" spans="2:21" s="2" customFormat="1">
      <c r="B785" s="88"/>
      <c r="L785" s="3"/>
      <c r="M785" s="3"/>
      <c r="N785" s="3"/>
      <c r="O785" s="4"/>
      <c r="P785" s="4"/>
      <c r="Q785" s="4"/>
      <c r="R785" s="4"/>
      <c r="S785" s="4"/>
      <c r="U785" s="146"/>
    </row>
    <row r="786" spans="2:21" s="2" customFormat="1">
      <c r="B786" s="88"/>
      <c r="L786" s="3"/>
      <c r="M786" s="3"/>
      <c r="N786" s="3"/>
      <c r="O786" s="4"/>
      <c r="P786" s="4"/>
      <c r="Q786" s="4"/>
      <c r="R786" s="4"/>
      <c r="S786" s="4"/>
      <c r="U786" s="146"/>
    </row>
    <row r="787" spans="2:21" s="2" customFormat="1">
      <c r="B787" s="88"/>
      <c r="L787" s="3"/>
      <c r="M787" s="3"/>
      <c r="N787" s="3"/>
      <c r="O787" s="4"/>
      <c r="P787" s="4"/>
      <c r="Q787" s="4"/>
      <c r="R787" s="4"/>
      <c r="S787" s="4"/>
      <c r="U787" s="146"/>
    </row>
    <row r="788" spans="2:21" s="2" customFormat="1">
      <c r="B788" s="88"/>
      <c r="L788" s="3"/>
      <c r="M788" s="3"/>
      <c r="N788" s="3"/>
      <c r="O788" s="4"/>
      <c r="P788" s="4"/>
      <c r="Q788" s="4"/>
      <c r="R788" s="4"/>
      <c r="S788" s="4"/>
      <c r="U788" s="146"/>
    </row>
    <row r="789" spans="2:21" s="2" customFormat="1">
      <c r="B789" s="88"/>
      <c r="L789" s="3"/>
      <c r="M789" s="3"/>
      <c r="N789" s="3"/>
      <c r="O789" s="4"/>
      <c r="P789" s="4"/>
      <c r="Q789" s="4"/>
      <c r="R789" s="4"/>
      <c r="S789" s="4"/>
      <c r="U789" s="146"/>
    </row>
    <row r="790" spans="2:21" s="2" customFormat="1">
      <c r="B790" s="88"/>
      <c r="L790" s="3"/>
      <c r="M790" s="3"/>
      <c r="N790" s="3"/>
      <c r="O790" s="4"/>
      <c r="P790" s="4"/>
      <c r="Q790" s="4"/>
      <c r="R790" s="4"/>
      <c r="S790" s="4"/>
      <c r="U790" s="146"/>
    </row>
    <row r="791" spans="2:21" s="2" customFormat="1">
      <c r="B791" s="88"/>
      <c r="L791" s="3"/>
      <c r="M791" s="3"/>
      <c r="N791" s="3"/>
      <c r="O791" s="4"/>
      <c r="P791" s="4"/>
      <c r="Q791" s="4"/>
      <c r="R791" s="4"/>
      <c r="S791" s="4"/>
      <c r="U791" s="146"/>
    </row>
    <row r="792" spans="2:21" s="2" customFormat="1">
      <c r="B792" s="88"/>
      <c r="L792" s="3"/>
      <c r="M792" s="3"/>
      <c r="N792" s="3"/>
      <c r="O792" s="4"/>
      <c r="P792" s="4"/>
      <c r="Q792" s="4"/>
      <c r="R792" s="4"/>
      <c r="S792" s="4"/>
      <c r="U792" s="146"/>
    </row>
    <row r="793" spans="2:21" s="2" customFormat="1">
      <c r="B793" s="88"/>
      <c r="L793" s="3"/>
      <c r="M793" s="3"/>
      <c r="N793" s="3"/>
      <c r="O793" s="4"/>
      <c r="P793" s="4"/>
      <c r="Q793" s="4"/>
      <c r="R793" s="4"/>
      <c r="S793" s="4"/>
      <c r="U793" s="146"/>
    </row>
    <row r="794" spans="2:21" s="2" customFormat="1">
      <c r="B794" s="88"/>
      <c r="L794" s="3"/>
      <c r="M794" s="3"/>
      <c r="N794" s="3"/>
      <c r="O794" s="4"/>
      <c r="P794" s="4"/>
      <c r="Q794" s="4"/>
      <c r="R794" s="4"/>
      <c r="S794" s="4"/>
      <c r="U794" s="146"/>
    </row>
    <row r="795" spans="2:21" s="2" customFormat="1">
      <c r="B795" s="88"/>
      <c r="L795" s="3"/>
      <c r="M795" s="3"/>
      <c r="N795" s="3"/>
      <c r="O795" s="4"/>
      <c r="P795" s="4"/>
      <c r="Q795" s="4"/>
      <c r="R795" s="4"/>
      <c r="S795" s="4"/>
      <c r="U795" s="146"/>
    </row>
    <row r="796" spans="2:21" s="2" customFormat="1">
      <c r="B796" s="88"/>
      <c r="L796" s="3"/>
      <c r="M796" s="3"/>
      <c r="N796" s="3"/>
      <c r="O796" s="4"/>
      <c r="P796" s="4"/>
      <c r="Q796" s="4"/>
      <c r="R796" s="4"/>
      <c r="S796" s="4"/>
      <c r="U796" s="146"/>
    </row>
    <row r="797" spans="2:21" s="2" customFormat="1">
      <c r="B797" s="88"/>
      <c r="L797" s="3"/>
      <c r="M797" s="3"/>
      <c r="N797" s="3"/>
      <c r="O797" s="4"/>
      <c r="P797" s="4"/>
      <c r="Q797" s="4"/>
      <c r="R797" s="4"/>
      <c r="S797" s="4"/>
      <c r="U797" s="146"/>
    </row>
    <row r="798" spans="2:21" s="2" customFormat="1">
      <c r="B798" s="88"/>
      <c r="L798" s="3"/>
      <c r="M798" s="3"/>
      <c r="N798" s="3"/>
      <c r="O798" s="4"/>
      <c r="P798" s="4"/>
      <c r="Q798" s="4"/>
      <c r="R798" s="4"/>
      <c r="S798" s="4"/>
      <c r="U798" s="146"/>
    </row>
    <row r="799" spans="2:21" s="2" customFormat="1">
      <c r="B799" s="88"/>
      <c r="L799" s="3"/>
      <c r="M799" s="3"/>
      <c r="N799" s="3"/>
      <c r="O799" s="4"/>
      <c r="P799" s="4"/>
      <c r="Q799" s="4"/>
      <c r="R799" s="4"/>
      <c r="S799" s="4"/>
      <c r="U799" s="146"/>
    </row>
    <row r="800" spans="2:21" s="2" customFormat="1">
      <c r="B800" s="88"/>
      <c r="L800" s="3"/>
      <c r="M800" s="3"/>
      <c r="N800" s="3"/>
      <c r="O800" s="4"/>
      <c r="P800" s="4"/>
      <c r="Q800" s="4"/>
      <c r="R800" s="4"/>
      <c r="S800" s="4"/>
      <c r="U800" s="146"/>
    </row>
    <row r="801" spans="2:21" s="2" customFormat="1">
      <c r="B801" s="88"/>
      <c r="L801" s="3"/>
      <c r="M801" s="3"/>
      <c r="N801" s="3"/>
      <c r="O801" s="4"/>
      <c r="P801" s="4"/>
      <c r="Q801" s="4"/>
      <c r="R801" s="4"/>
      <c r="S801" s="4"/>
      <c r="U801" s="146"/>
    </row>
    <row r="802" spans="2:21" s="2" customFormat="1">
      <c r="B802" s="88"/>
      <c r="L802" s="3"/>
      <c r="M802" s="3"/>
      <c r="N802" s="3"/>
      <c r="O802" s="4"/>
      <c r="P802" s="4"/>
      <c r="Q802" s="4"/>
      <c r="R802" s="4"/>
      <c r="S802" s="4"/>
      <c r="U802" s="146"/>
    </row>
    <row r="803" spans="2:21" s="2" customFormat="1">
      <c r="B803" s="88"/>
      <c r="L803" s="3"/>
      <c r="M803" s="3"/>
      <c r="N803" s="3"/>
      <c r="O803" s="4"/>
      <c r="P803" s="4"/>
      <c r="Q803" s="4"/>
      <c r="R803" s="4"/>
      <c r="S803" s="4"/>
      <c r="U803" s="146"/>
    </row>
    <row r="804" spans="2:21" s="2" customFormat="1">
      <c r="B804" s="88"/>
      <c r="L804" s="3"/>
      <c r="M804" s="3"/>
      <c r="N804" s="3"/>
      <c r="O804" s="4"/>
      <c r="P804" s="4"/>
      <c r="Q804" s="4"/>
      <c r="R804" s="4"/>
      <c r="S804" s="4"/>
      <c r="U804" s="146"/>
    </row>
    <row r="805" spans="2:21" s="2" customFormat="1">
      <c r="B805" s="88"/>
      <c r="L805" s="3"/>
      <c r="M805" s="3"/>
      <c r="N805" s="3"/>
      <c r="O805" s="4"/>
      <c r="P805" s="4"/>
      <c r="Q805" s="4"/>
      <c r="R805" s="4"/>
      <c r="S805" s="4"/>
      <c r="U805" s="146"/>
    </row>
    <row r="806" spans="2:21" s="2" customFormat="1">
      <c r="B806" s="88"/>
      <c r="L806" s="3"/>
      <c r="M806" s="3"/>
      <c r="N806" s="3"/>
      <c r="O806" s="4"/>
      <c r="P806" s="4"/>
      <c r="Q806" s="4"/>
      <c r="R806" s="4"/>
      <c r="S806" s="4"/>
      <c r="U806" s="146"/>
    </row>
    <row r="807" spans="2:21" s="2" customFormat="1">
      <c r="B807" s="88"/>
      <c r="L807" s="3"/>
      <c r="M807" s="3"/>
      <c r="N807" s="3"/>
      <c r="O807" s="4"/>
      <c r="P807" s="4"/>
      <c r="Q807" s="4"/>
      <c r="R807" s="4"/>
      <c r="S807" s="4"/>
      <c r="U807" s="146"/>
    </row>
    <row r="808" spans="2:21" s="2" customFormat="1">
      <c r="B808" s="88"/>
      <c r="L808" s="3"/>
      <c r="M808" s="3"/>
      <c r="N808" s="3"/>
      <c r="O808" s="4"/>
      <c r="P808" s="4"/>
      <c r="Q808" s="4"/>
      <c r="R808" s="4"/>
      <c r="S808" s="4"/>
      <c r="U808" s="146"/>
    </row>
    <row r="809" spans="2:21" s="2" customFormat="1">
      <c r="B809" s="88"/>
      <c r="L809" s="3"/>
      <c r="M809" s="3"/>
      <c r="N809" s="3"/>
      <c r="O809" s="4"/>
      <c r="P809" s="4"/>
      <c r="Q809" s="4"/>
      <c r="R809" s="4"/>
      <c r="S809" s="4"/>
      <c r="U809" s="146"/>
    </row>
    <row r="810" spans="2:21" s="2" customFormat="1">
      <c r="B810" s="88"/>
      <c r="L810" s="3"/>
      <c r="M810" s="3"/>
      <c r="N810" s="3"/>
      <c r="O810" s="4"/>
      <c r="P810" s="4"/>
      <c r="Q810" s="4"/>
      <c r="R810" s="4"/>
      <c r="S810" s="4"/>
      <c r="U810" s="146"/>
    </row>
    <row r="811" spans="2:21" s="2" customFormat="1">
      <c r="B811" s="88"/>
      <c r="L811" s="3"/>
      <c r="M811" s="3"/>
      <c r="N811" s="3"/>
      <c r="O811" s="4"/>
      <c r="P811" s="4"/>
      <c r="Q811" s="4"/>
      <c r="R811" s="4"/>
      <c r="S811" s="4"/>
      <c r="U811" s="146"/>
    </row>
    <row r="812" spans="2:21" s="2" customFormat="1">
      <c r="B812" s="88"/>
      <c r="L812" s="3"/>
      <c r="M812" s="3"/>
      <c r="N812" s="3"/>
      <c r="O812" s="4"/>
      <c r="P812" s="4"/>
      <c r="Q812" s="4"/>
      <c r="R812" s="4"/>
      <c r="S812" s="4"/>
      <c r="U812" s="146"/>
    </row>
    <row r="813" spans="2:21" s="2" customFormat="1">
      <c r="B813" s="88"/>
      <c r="L813" s="3"/>
      <c r="M813" s="3"/>
      <c r="N813" s="3"/>
      <c r="O813" s="4"/>
      <c r="P813" s="4"/>
      <c r="Q813" s="4"/>
      <c r="R813" s="4"/>
      <c r="S813" s="4"/>
      <c r="U813" s="146"/>
    </row>
    <row r="814" spans="2:21" s="2" customFormat="1">
      <c r="B814" s="88"/>
      <c r="L814" s="3"/>
      <c r="M814" s="3"/>
      <c r="N814" s="3"/>
      <c r="O814" s="4"/>
      <c r="P814" s="4"/>
      <c r="Q814" s="4"/>
      <c r="R814" s="4"/>
      <c r="S814" s="4"/>
      <c r="U814" s="146"/>
    </row>
    <row r="815" spans="2:21" s="2" customFormat="1">
      <c r="B815" s="88"/>
      <c r="L815" s="3"/>
      <c r="M815" s="3"/>
      <c r="N815" s="3"/>
      <c r="O815" s="4"/>
      <c r="P815" s="4"/>
      <c r="Q815" s="4"/>
      <c r="R815" s="4"/>
      <c r="S815" s="4"/>
      <c r="U815" s="146"/>
    </row>
    <row r="816" spans="2:21" s="2" customFormat="1">
      <c r="B816" s="88"/>
      <c r="L816" s="3"/>
      <c r="M816" s="3"/>
      <c r="N816" s="3"/>
      <c r="O816" s="4"/>
      <c r="P816" s="4"/>
      <c r="Q816" s="4"/>
      <c r="R816" s="4"/>
      <c r="S816" s="4"/>
      <c r="U816" s="146"/>
    </row>
    <row r="817" spans="2:21" s="2" customFormat="1">
      <c r="B817" s="88"/>
      <c r="L817" s="3"/>
      <c r="M817" s="3"/>
      <c r="N817" s="3"/>
      <c r="O817" s="4"/>
      <c r="P817" s="4"/>
      <c r="Q817" s="4"/>
      <c r="R817" s="4"/>
      <c r="S817" s="4"/>
      <c r="U817" s="146"/>
    </row>
    <row r="818" spans="2:21" s="2" customFormat="1">
      <c r="B818" s="88"/>
      <c r="L818" s="3"/>
      <c r="M818" s="3"/>
      <c r="N818" s="3"/>
      <c r="O818" s="4"/>
      <c r="P818" s="4"/>
      <c r="Q818" s="4"/>
      <c r="R818" s="4"/>
      <c r="S818" s="4"/>
      <c r="U818" s="146"/>
    </row>
    <row r="819" spans="2:21" s="2" customFormat="1">
      <c r="B819" s="88"/>
      <c r="L819" s="3"/>
      <c r="M819" s="3"/>
      <c r="N819" s="3"/>
      <c r="O819" s="4"/>
      <c r="P819" s="4"/>
      <c r="Q819" s="4"/>
      <c r="R819" s="4"/>
      <c r="S819" s="4"/>
      <c r="U819" s="146"/>
    </row>
    <row r="820" spans="2:21" s="2" customFormat="1">
      <c r="B820" s="88"/>
      <c r="L820" s="3"/>
      <c r="M820" s="3"/>
      <c r="N820" s="3"/>
      <c r="O820" s="4"/>
      <c r="P820" s="4"/>
      <c r="Q820" s="4"/>
      <c r="R820" s="4"/>
      <c r="S820" s="4"/>
      <c r="U820" s="146"/>
    </row>
    <row r="821" spans="2:21" s="2" customFormat="1">
      <c r="B821" s="88"/>
      <c r="L821" s="3"/>
      <c r="M821" s="3"/>
      <c r="N821" s="3"/>
      <c r="O821" s="4"/>
      <c r="P821" s="4"/>
      <c r="Q821" s="4"/>
      <c r="R821" s="4"/>
      <c r="S821" s="4"/>
      <c r="U821" s="146"/>
    </row>
    <row r="822" spans="2:21" s="2" customFormat="1">
      <c r="B822" s="88"/>
      <c r="L822" s="3"/>
      <c r="M822" s="3"/>
      <c r="N822" s="3"/>
      <c r="O822" s="4"/>
      <c r="P822" s="4"/>
      <c r="Q822" s="4"/>
      <c r="R822" s="4"/>
      <c r="S822" s="4"/>
      <c r="U822" s="146"/>
    </row>
    <row r="823" spans="2:21" s="2" customFormat="1">
      <c r="B823" s="88"/>
      <c r="L823" s="3"/>
      <c r="M823" s="3"/>
      <c r="N823" s="3"/>
      <c r="O823" s="4"/>
      <c r="P823" s="4"/>
      <c r="Q823" s="4"/>
      <c r="R823" s="4"/>
      <c r="S823" s="4"/>
      <c r="U823" s="146"/>
    </row>
    <row r="824" spans="2:21" s="2" customFormat="1">
      <c r="B824" s="88"/>
      <c r="L824" s="3"/>
      <c r="M824" s="3"/>
      <c r="N824" s="3"/>
      <c r="O824" s="4"/>
      <c r="P824" s="4"/>
      <c r="Q824" s="4"/>
      <c r="R824" s="4"/>
      <c r="S824" s="4"/>
      <c r="U824" s="146"/>
    </row>
    <row r="825" spans="2:21" s="2" customFormat="1">
      <c r="B825" s="88"/>
      <c r="L825" s="3"/>
      <c r="M825" s="3"/>
      <c r="N825" s="3"/>
      <c r="O825" s="4"/>
      <c r="P825" s="4"/>
      <c r="Q825" s="4"/>
      <c r="R825" s="4"/>
      <c r="S825" s="4"/>
      <c r="U825" s="146"/>
    </row>
    <row r="826" spans="2:21" s="2" customFormat="1">
      <c r="B826" s="88"/>
      <c r="L826" s="3"/>
      <c r="M826" s="3"/>
      <c r="N826" s="3"/>
      <c r="O826" s="4"/>
      <c r="P826" s="4"/>
      <c r="Q826" s="4"/>
      <c r="R826" s="4"/>
      <c r="S826" s="4"/>
      <c r="U826" s="146"/>
    </row>
    <row r="827" spans="2:21" s="2" customFormat="1">
      <c r="B827" s="88"/>
      <c r="L827" s="3"/>
      <c r="M827" s="3"/>
      <c r="N827" s="3"/>
      <c r="O827" s="4"/>
      <c r="P827" s="4"/>
      <c r="Q827" s="4"/>
      <c r="R827" s="4"/>
      <c r="S827" s="4"/>
      <c r="U827" s="146"/>
    </row>
    <row r="828" spans="2:21" s="2" customFormat="1">
      <c r="B828" s="88"/>
      <c r="L828" s="3"/>
      <c r="M828" s="3"/>
      <c r="N828" s="3"/>
      <c r="O828" s="4"/>
      <c r="P828" s="4"/>
      <c r="Q828" s="4"/>
      <c r="R828" s="4"/>
      <c r="S828" s="4"/>
      <c r="U828" s="146"/>
    </row>
    <row r="829" spans="2:21" s="2" customFormat="1">
      <c r="B829" s="88"/>
      <c r="L829" s="3"/>
      <c r="M829" s="3"/>
      <c r="N829" s="3"/>
      <c r="O829" s="4"/>
      <c r="P829" s="4"/>
      <c r="Q829" s="4"/>
      <c r="R829" s="4"/>
      <c r="S829" s="4"/>
      <c r="U829" s="146"/>
    </row>
    <row r="830" spans="2:21" s="2" customFormat="1">
      <c r="B830" s="88"/>
      <c r="L830" s="3"/>
      <c r="M830" s="3"/>
      <c r="N830" s="3"/>
      <c r="O830" s="4"/>
      <c r="P830" s="4"/>
      <c r="Q830" s="4"/>
      <c r="R830" s="4"/>
      <c r="S830" s="4"/>
      <c r="U830" s="146"/>
    </row>
    <row r="831" spans="2:21" s="2" customFormat="1">
      <c r="B831" s="88"/>
      <c r="L831" s="3"/>
      <c r="M831" s="3"/>
      <c r="N831" s="3"/>
      <c r="O831" s="4"/>
      <c r="P831" s="4"/>
      <c r="Q831" s="4"/>
      <c r="R831" s="4"/>
      <c r="S831" s="4"/>
      <c r="U831" s="146"/>
    </row>
    <row r="832" spans="2:21" s="2" customFormat="1">
      <c r="B832" s="88"/>
      <c r="L832" s="3"/>
      <c r="M832" s="3"/>
      <c r="N832" s="3"/>
      <c r="O832" s="4"/>
      <c r="P832" s="4"/>
      <c r="Q832" s="4"/>
      <c r="R832" s="4"/>
      <c r="S832" s="4"/>
      <c r="U832" s="146"/>
    </row>
    <row r="833" spans="2:21" s="2" customFormat="1">
      <c r="B833" s="88"/>
      <c r="L833" s="3"/>
      <c r="M833" s="3"/>
      <c r="N833" s="3"/>
      <c r="O833" s="4"/>
      <c r="P833" s="4"/>
      <c r="Q833" s="4"/>
      <c r="R833" s="4"/>
      <c r="S833" s="4"/>
      <c r="U833" s="146"/>
    </row>
    <row r="834" spans="2:21" s="2" customFormat="1">
      <c r="B834" s="88"/>
      <c r="L834" s="3"/>
      <c r="M834" s="3"/>
      <c r="N834" s="3"/>
      <c r="O834" s="4"/>
      <c r="P834" s="4"/>
      <c r="Q834" s="4"/>
      <c r="R834" s="4"/>
      <c r="S834" s="4"/>
      <c r="U834" s="146"/>
    </row>
    <row r="835" spans="2:21" s="2" customFormat="1">
      <c r="B835" s="88"/>
      <c r="L835" s="3"/>
      <c r="M835" s="3"/>
      <c r="N835" s="3"/>
      <c r="O835" s="4"/>
      <c r="P835" s="4"/>
      <c r="Q835" s="4"/>
      <c r="R835" s="4"/>
      <c r="S835" s="4"/>
      <c r="U835" s="146"/>
    </row>
    <row r="836" spans="2:21" s="2" customFormat="1">
      <c r="B836" s="88"/>
      <c r="L836" s="3"/>
      <c r="M836" s="3"/>
      <c r="N836" s="3"/>
      <c r="O836" s="4"/>
      <c r="P836" s="4"/>
      <c r="Q836" s="4"/>
      <c r="R836" s="4"/>
      <c r="S836" s="4"/>
      <c r="U836" s="146"/>
    </row>
    <row r="837" spans="2:21" s="2" customFormat="1">
      <c r="B837" s="88"/>
      <c r="L837" s="3"/>
      <c r="M837" s="3"/>
      <c r="N837" s="3"/>
      <c r="O837" s="4"/>
      <c r="P837" s="4"/>
      <c r="Q837" s="4"/>
      <c r="R837" s="4"/>
      <c r="S837" s="4"/>
      <c r="U837" s="146"/>
    </row>
    <row r="838" spans="2:21" s="2" customFormat="1">
      <c r="B838" s="88"/>
      <c r="L838" s="3"/>
      <c r="M838" s="3"/>
      <c r="N838" s="3"/>
      <c r="O838" s="4"/>
      <c r="P838" s="4"/>
      <c r="Q838" s="4"/>
      <c r="R838" s="4"/>
      <c r="S838" s="4"/>
      <c r="U838" s="146"/>
    </row>
    <row r="839" spans="2:21" s="2" customFormat="1">
      <c r="B839" s="88"/>
      <c r="L839" s="3"/>
      <c r="M839" s="3"/>
      <c r="N839" s="3"/>
      <c r="O839" s="4"/>
      <c r="P839" s="4"/>
      <c r="Q839" s="4"/>
      <c r="R839" s="4"/>
      <c r="S839" s="4"/>
      <c r="U839" s="146"/>
    </row>
    <row r="840" spans="2:21" s="2" customFormat="1">
      <c r="B840" s="88"/>
      <c r="L840" s="3"/>
      <c r="M840" s="3"/>
      <c r="N840" s="3"/>
      <c r="O840" s="4"/>
      <c r="P840" s="4"/>
      <c r="Q840" s="4"/>
      <c r="R840" s="4"/>
      <c r="S840" s="4"/>
      <c r="U840" s="146"/>
    </row>
    <row r="841" spans="2:21" s="2" customFormat="1">
      <c r="B841" s="88"/>
      <c r="L841" s="3"/>
      <c r="M841" s="3"/>
      <c r="N841" s="3"/>
      <c r="O841" s="4"/>
      <c r="P841" s="4"/>
      <c r="Q841" s="4"/>
      <c r="R841" s="4"/>
      <c r="S841" s="4"/>
      <c r="U841" s="146"/>
    </row>
    <row r="842" spans="2:21" s="2" customFormat="1">
      <c r="B842" s="88"/>
      <c r="L842" s="3"/>
      <c r="M842" s="3"/>
      <c r="N842" s="3"/>
      <c r="O842" s="4"/>
      <c r="P842" s="4"/>
      <c r="Q842" s="4"/>
      <c r="R842" s="4"/>
      <c r="S842" s="4"/>
      <c r="U842" s="146"/>
    </row>
    <row r="843" spans="2:21" s="2" customFormat="1">
      <c r="B843" s="88"/>
      <c r="L843" s="3"/>
      <c r="M843" s="3"/>
      <c r="N843" s="3"/>
      <c r="O843" s="4"/>
      <c r="P843" s="4"/>
      <c r="Q843" s="4"/>
      <c r="R843" s="4"/>
      <c r="S843" s="4"/>
      <c r="U843" s="146"/>
    </row>
    <row r="844" spans="2:21" s="2" customFormat="1">
      <c r="B844" s="88"/>
      <c r="L844" s="3"/>
      <c r="M844" s="3"/>
      <c r="N844" s="3"/>
      <c r="O844" s="4"/>
      <c r="P844" s="4"/>
      <c r="Q844" s="4"/>
      <c r="R844" s="4"/>
      <c r="S844" s="4"/>
      <c r="U844" s="146"/>
    </row>
    <row r="845" spans="2:21" s="2" customFormat="1">
      <c r="B845" s="88"/>
      <c r="L845" s="3"/>
      <c r="M845" s="3"/>
      <c r="N845" s="3"/>
      <c r="O845" s="4"/>
      <c r="P845" s="4"/>
      <c r="Q845" s="4"/>
      <c r="R845" s="4"/>
      <c r="S845" s="4"/>
      <c r="U845" s="146"/>
    </row>
    <row r="846" spans="2:21" s="2" customFormat="1">
      <c r="B846" s="88"/>
      <c r="L846" s="3"/>
      <c r="M846" s="3"/>
      <c r="N846" s="3"/>
      <c r="O846" s="4"/>
      <c r="P846" s="4"/>
      <c r="Q846" s="4"/>
      <c r="R846" s="4"/>
      <c r="S846" s="4"/>
      <c r="U846" s="146"/>
    </row>
    <row r="847" spans="2:21" s="2" customFormat="1">
      <c r="B847" s="88"/>
      <c r="L847" s="3"/>
      <c r="M847" s="3"/>
      <c r="N847" s="3"/>
      <c r="O847" s="4"/>
      <c r="P847" s="4"/>
      <c r="Q847" s="4"/>
      <c r="R847" s="4"/>
      <c r="S847" s="4"/>
      <c r="U847" s="146"/>
    </row>
    <row r="848" spans="2:21" s="2" customFormat="1">
      <c r="B848" s="88"/>
      <c r="L848" s="3"/>
      <c r="M848" s="3"/>
      <c r="N848" s="3"/>
      <c r="O848" s="4"/>
      <c r="P848" s="4"/>
      <c r="Q848" s="4"/>
      <c r="R848" s="4"/>
      <c r="S848" s="4"/>
      <c r="U848" s="146"/>
    </row>
    <row r="849" spans="2:21" s="2" customFormat="1">
      <c r="B849" s="88"/>
      <c r="L849" s="3"/>
      <c r="M849" s="3"/>
      <c r="N849" s="3"/>
      <c r="O849" s="4"/>
      <c r="P849" s="4"/>
      <c r="Q849" s="4"/>
      <c r="R849" s="4"/>
      <c r="S849" s="4"/>
      <c r="U849" s="146"/>
    </row>
    <row r="850" spans="2:21" s="2" customFormat="1">
      <c r="B850" s="88"/>
      <c r="L850" s="3"/>
      <c r="M850" s="3"/>
      <c r="N850" s="3"/>
      <c r="O850" s="4"/>
      <c r="P850" s="4"/>
      <c r="Q850" s="4"/>
      <c r="R850" s="4"/>
      <c r="S850" s="4"/>
      <c r="U850" s="146"/>
    </row>
    <row r="851" spans="2:21" s="2" customFormat="1">
      <c r="B851" s="88"/>
      <c r="L851" s="3"/>
      <c r="M851" s="3"/>
      <c r="N851" s="3"/>
      <c r="O851" s="4"/>
      <c r="P851" s="4"/>
      <c r="Q851" s="4"/>
      <c r="R851" s="4"/>
      <c r="S851" s="4"/>
      <c r="U851" s="146"/>
    </row>
    <row r="852" spans="2:21" s="2" customFormat="1">
      <c r="B852" s="88"/>
      <c r="L852" s="3"/>
      <c r="M852" s="3"/>
      <c r="N852" s="3"/>
      <c r="O852" s="4"/>
      <c r="P852" s="4"/>
      <c r="Q852" s="4"/>
      <c r="R852" s="4"/>
      <c r="S852" s="4"/>
      <c r="U852" s="146"/>
    </row>
    <row r="853" spans="2:21" s="2" customFormat="1">
      <c r="B853" s="88"/>
      <c r="L853" s="3"/>
      <c r="M853" s="3"/>
      <c r="N853" s="3"/>
      <c r="O853" s="4"/>
      <c r="P853" s="4"/>
      <c r="Q853" s="4"/>
      <c r="R853" s="4"/>
      <c r="S853" s="4"/>
      <c r="U853" s="146"/>
    </row>
    <row r="854" spans="2:21" s="2" customFormat="1">
      <c r="B854" s="88"/>
      <c r="L854" s="3"/>
      <c r="M854" s="3"/>
      <c r="N854" s="3"/>
      <c r="O854" s="4"/>
      <c r="P854" s="4"/>
      <c r="Q854" s="4"/>
      <c r="R854" s="4"/>
      <c r="S854" s="4"/>
      <c r="U854" s="146"/>
    </row>
    <row r="855" spans="2:21" s="2" customFormat="1">
      <c r="B855" s="88"/>
      <c r="L855" s="3"/>
      <c r="M855" s="3"/>
      <c r="N855" s="3"/>
      <c r="O855" s="4"/>
      <c r="P855" s="4"/>
      <c r="Q855" s="4"/>
      <c r="R855" s="4"/>
      <c r="S855" s="4"/>
      <c r="U855" s="146"/>
    </row>
    <row r="856" spans="2:21" s="2" customFormat="1">
      <c r="B856" s="88"/>
      <c r="L856" s="3"/>
      <c r="M856" s="3"/>
      <c r="N856" s="3"/>
      <c r="O856" s="4"/>
      <c r="P856" s="4"/>
      <c r="Q856" s="4"/>
      <c r="R856" s="4"/>
      <c r="S856" s="4"/>
      <c r="U856" s="146"/>
    </row>
    <row r="857" spans="2:21" s="2" customFormat="1">
      <c r="B857" s="88"/>
      <c r="L857" s="3"/>
      <c r="M857" s="3"/>
      <c r="N857" s="3"/>
      <c r="O857" s="4"/>
      <c r="P857" s="4"/>
      <c r="Q857" s="4"/>
      <c r="R857" s="4"/>
      <c r="S857" s="4"/>
      <c r="U857" s="146"/>
    </row>
    <row r="858" spans="2:21" s="2" customFormat="1">
      <c r="B858" s="88"/>
      <c r="L858" s="3"/>
      <c r="M858" s="3"/>
      <c r="N858" s="3"/>
      <c r="O858" s="4"/>
      <c r="P858" s="4"/>
      <c r="Q858" s="4"/>
      <c r="R858" s="4"/>
      <c r="S858" s="4"/>
      <c r="U858" s="146"/>
    </row>
    <row r="859" spans="2:21" s="2" customFormat="1">
      <c r="B859" s="88"/>
      <c r="L859" s="3"/>
      <c r="M859" s="3"/>
      <c r="N859" s="3"/>
      <c r="O859" s="4"/>
      <c r="P859" s="4"/>
      <c r="Q859" s="4"/>
      <c r="R859" s="4"/>
      <c r="S859" s="4"/>
      <c r="U859" s="146"/>
    </row>
    <row r="860" spans="2:21" s="2" customFormat="1">
      <c r="B860" s="88"/>
      <c r="L860" s="3"/>
      <c r="M860" s="3"/>
      <c r="N860" s="3"/>
      <c r="O860" s="4"/>
      <c r="P860" s="4"/>
      <c r="Q860" s="4"/>
      <c r="R860" s="4"/>
      <c r="S860" s="4"/>
      <c r="U860" s="146"/>
    </row>
    <row r="861" spans="2:21" s="2" customFormat="1">
      <c r="B861" s="88"/>
      <c r="L861" s="3"/>
      <c r="M861" s="3"/>
      <c r="N861" s="3"/>
      <c r="O861" s="4"/>
      <c r="P861" s="4"/>
      <c r="Q861" s="4"/>
      <c r="R861" s="4"/>
      <c r="S861" s="4"/>
      <c r="U861" s="146"/>
    </row>
    <row r="862" spans="2:21" s="2" customFormat="1">
      <c r="B862" s="88"/>
      <c r="L862" s="3"/>
      <c r="M862" s="3"/>
      <c r="N862" s="3"/>
      <c r="O862" s="4"/>
      <c r="P862" s="4"/>
      <c r="Q862" s="4"/>
      <c r="R862" s="4"/>
      <c r="S862" s="4"/>
      <c r="U862" s="146"/>
    </row>
    <row r="863" spans="2:21" s="2" customFormat="1">
      <c r="B863" s="88"/>
      <c r="L863" s="3"/>
      <c r="M863" s="3"/>
      <c r="N863" s="3"/>
      <c r="O863" s="4"/>
      <c r="P863" s="4"/>
      <c r="Q863" s="4"/>
      <c r="R863" s="4"/>
      <c r="S863" s="4"/>
      <c r="U863" s="146"/>
    </row>
    <row r="864" spans="2:21" s="2" customFormat="1">
      <c r="B864" s="88"/>
      <c r="L864" s="3"/>
      <c r="M864" s="3"/>
      <c r="N864" s="3"/>
      <c r="O864" s="4"/>
      <c r="P864" s="4"/>
      <c r="Q864" s="4"/>
      <c r="R864" s="4"/>
      <c r="S864" s="4"/>
      <c r="U864" s="146"/>
    </row>
    <row r="865" spans="2:21" s="2" customFormat="1">
      <c r="B865" s="88"/>
      <c r="L865" s="3"/>
      <c r="M865" s="3"/>
      <c r="N865" s="3"/>
      <c r="O865" s="4"/>
      <c r="P865" s="4"/>
      <c r="Q865" s="4"/>
      <c r="R865" s="4"/>
      <c r="S865" s="4"/>
      <c r="U865" s="146"/>
    </row>
    <row r="866" spans="2:21" s="2" customFormat="1">
      <c r="B866" s="88"/>
      <c r="L866" s="3"/>
      <c r="M866" s="3"/>
      <c r="N866" s="3"/>
      <c r="O866" s="4"/>
      <c r="P866" s="4"/>
      <c r="Q866" s="4"/>
      <c r="R866" s="4"/>
      <c r="S866" s="4"/>
      <c r="U866" s="146"/>
    </row>
    <row r="867" spans="2:21" s="2" customFormat="1">
      <c r="B867" s="88"/>
      <c r="L867" s="3"/>
      <c r="M867" s="3"/>
      <c r="N867" s="3"/>
      <c r="O867" s="4"/>
      <c r="P867" s="4"/>
      <c r="Q867" s="4"/>
      <c r="R867" s="4"/>
      <c r="S867" s="4"/>
      <c r="U867" s="146"/>
    </row>
    <row r="868" spans="2:21" s="2" customFormat="1">
      <c r="B868" s="88"/>
      <c r="L868" s="3"/>
      <c r="M868" s="3"/>
      <c r="N868" s="3"/>
      <c r="O868" s="4"/>
      <c r="P868" s="4"/>
      <c r="Q868" s="4"/>
      <c r="R868" s="4"/>
      <c r="S868" s="4"/>
      <c r="U868" s="146"/>
    </row>
    <row r="869" spans="2:21" s="2" customFormat="1">
      <c r="B869" s="88"/>
      <c r="L869" s="3"/>
      <c r="M869" s="3"/>
      <c r="N869" s="3"/>
      <c r="O869" s="4"/>
      <c r="P869" s="4"/>
      <c r="Q869" s="4"/>
      <c r="R869" s="4"/>
      <c r="S869" s="4"/>
      <c r="U869" s="146"/>
    </row>
    <row r="870" spans="2:21" s="2" customFormat="1">
      <c r="B870" s="88"/>
      <c r="L870" s="3"/>
      <c r="M870" s="3"/>
      <c r="N870" s="3"/>
      <c r="O870" s="4"/>
      <c r="P870" s="4"/>
      <c r="Q870" s="4"/>
      <c r="R870" s="4"/>
      <c r="S870" s="4"/>
      <c r="U870" s="146"/>
    </row>
    <row r="871" spans="2:21" s="2" customFormat="1">
      <c r="B871" s="88"/>
      <c r="L871" s="3"/>
      <c r="M871" s="3"/>
      <c r="N871" s="3"/>
      <c r="O871" s="4"/>
      <c r="P871" s="4"/>
      <c r="Q871" s="4"/>
      <c r="R871" s="4"/>
      <c r="S871" s="4"/>
      <c r="U871" s="146"/>
    </row>
    <row r="872" spans="2:21" s="2" customFormat="1">
      <c r="B872" s="88"/>
      <c r="L872" s="3"/>
      <c r="M872" s="3"/>
      <c r="N872" s="3"/>
      <c r="O872" s="4"/>
      <c r="P872" s="4"/>
      <c r="Q872" s="4"/>
      <c r="R872" s="4"/>
      <c r="S872" s="4"/>
      <c r="U872" s="146"/>
    </row>
    <row r="873" spans="2:21" s="2" customFormat="1">
      <c r="B873" s="88"/>
      <c r="L873" s="3"/>
      <c r="M873" s="3"/>
      <c r="N873" s="3"/>
      <c r="O873" s="4"/>
      <c r="P873" s="4"/>
      <c r="Q873" s="4"/>
      <c r="R873" s="4"/>
      <c r="S873" s="4"/>
      <c r="U873" s="146"/>
    </row>
    <row r="874" spans="2:21" s="2" customFormat="1">
      <c r="B874" s="88"/>
      <c r="L874" s="3"/>
      <c r="M874" s="3"/>
      <c r="N874" s="3"/>
      <c r="O874" s="4"/>
      <c r="P874" s="4"/>
      <c r="Q874" s="4"/>
      <c r="R874" s="4"/>
      <c r="S874" s="4"/>
      <c r="U874" s="146"/>
    </row>
    <row r="875" spans="2:21" s="2" customFormat="1">
      <c r="B875" s="88"/>
      <c r="L875" s="3"/>
      <c r="M875" s="3"/>
      <c r="N875" s="3"/>
      <c r="O875" s="4"/>
      <c r="P875" s="4"/>
      <c r="Q875" s="4"/>
      <c r="R875" s="4"/>
      <c r="S875" s="4"/>
      <c r="U875" s="146"/>
    </row>
    <row r="876" spans="2:21" s="2" customFormat="1">
      <c r="B876" s="88"/>
      <c r="L876" s="3"/>
      <c r="M876" s="3"/>
      <c r="N876" s="3"/>
      <c r="O876" s="4"/>
      <c r="P876" s="4"/>
      <c r="Q876" s="4"/>
      <c r="R876" s="4"/>
      <c r="S876" s="4"/>
      <c r="U876" s="146"/>
    </row>
    <row r="877" spans="2:21" s="2" customFormat="1">
      <c r="B877" s="88"/>
      <c r="L877" s="3"/>
      <c r="M877" s="3"/>
      <c r="N877" s="3"/>
      <c r="O877" s="4"/>
      <c r="P877" s="4"/>
      <c r="Q877" s="4"/>
      <c r="R877" s="4"/>
      <c r="S877" s="4"/>
      <c r="U877" s="146"/>
    </row>
    <row r="878" spans="2:21" s="2" customFormat="1">
      <c r="B878" s="88"/>
      <c r="L878" s="3"/>
      <c r="M878" s="3"/>
      <c r="N878" s="3"/>
      <c r="O878" s="4"/>
      <c r="P878" s="4"/>
      <c r="Q878" s="4"/>
      <c r="R878" s="4"/>
      <c r="S878" s="4"/>
      <c r="U878" s="146"/>
    </row>
    <row r="879" spans="2:21" s="2" customFormat="1">
      <c r="B879" s="88"/>
      <c r="L879" s="3"/>
      <c r="M879" s="3"/>
      <c r="N879" s="3"/>
      <c r="O879" s="4"/>
      <c r="P879" s="4"/>
      <c r="Q879" s="4"/>
      <c r="R879" s="4"/>
      <c r="S879" s="4"/>
      <c r="U879" s="146"/>
    </row>
    <row r="880" spans="2:21" s="2" customFormat="1">
      <c r="B880" s="88"/>
      <c r="L880" s="3"/>
      <c r="M880" s="3"/>
      <c r="N880" s="3"/>
      <c r="O880" s="4"/>
      <c r="P880" s="4"/>
      <c r="Q880" s="4"/>
      <c r="R880" s="4"/>
      <c r="S880" s="4"/>
      <c r="U880" s="146"/>
    </row>
    <row r="881" spans="2:21" s="2" customFormat="1">
      <c r="B881" s="88"/>
      <c r="L881" s="3"/>
      <c r="M881" s="3"/>
      <c r="N881" s="3"/>
      <c r="O881" s="4"/>
      <c r="P881" s="4"/>
      <c r="Q881" s="4"/>
      <c r="R881" s="4"/>
      <c r="S881" s="4"/>
      <c r="U881" s="146"/>
    </row>
    <row r="882" spans="2:21" s="2" customFormat="1">
      <c r="B882" s="88"/>
      <c r="L882" s="3"/>
      <c r="M882" s="3"/>
      <c r="N882" s="3"/>
      <c r="O882" s="4"/>
      <c r="P882" s="4"/>
      <c r="Q882" s="4"/>
      <c r="R882" s="4"/>
      <c r="S882" s="4"/>
      <c r="U882" s="146"/>
    </row>
    <row r="883" spans="2:21" s="2" customFormat="1">
      <c r="B883" s="88"/>
      <c r="L883" s="3"/>
      <c r="M883" s="3"/>
      <c r="N883" s="3"/>
      <c r="O883" s="4"/>
      <c r="P883" s="4"/>
      <c r="Q883" s="4"/>
      <c r="R883" s="4"/>
      <c r="S883" s="4"/>
      <c r="U883" s="146"/>
    </row>
    <row r="884" spans="2:21" s="2" customFormat="1">
      <c r="B884" s="88"/>
      <c r="L884" s="3"/>
      <c r="M884" s="3"/>
      <c r="N884" s="3"/>
      <c r="O884" s="4"/>
      <c r="P884" s="4"/>
      <c r="Q884" s="4"/>
      <c r="R884" s="4"/>
      <c r="S884" s="4"/>
      <c r="U884" s="146"/>
    </row>
    <row r="885" spans="2:21" s="2" customFormat="1">
      <c r="B885" s="88"/>
      <c r="L885" s="3"/>
      <c r="M885" s="3"/>
      <c r="N885" s="3"/>
      <c r="O885" s="4"/>
      <c r="P885" s="4"/>
      <c r="Q885" s="4"/>
      <c r="R885" s="4"/>
      <c r="S885" s="4"/>
      <c r="U885" s="146"/>
    </row>
    <row r="886" spans="2:21" s="2" customFormat="1">
      <c r="B886" s="88"/>
      <c r="L886" s="3"/>
      <c r="M886" s="3"/>
      <c r="N886" s="3"/>
      <c r="O886" s="4"/>
      <c r="P886" s="4"/>
      <c r="Q886" s="4"/>
      <c r="R886" s="4"/>
      <c r="S886" s="4"/>
      <c r="U886" s="146"/>
    </row>
    <row r="887" spans="2:21" s="2" customFormat="1">
      <c r="B887" s="88"/>
      <c r="L887" s="3"/>
      <c r="M887" s="3"/>
      <c r="N887" s="3"/>
      <c r="O887" s="4"/>
      <c r="P887" s="4"/>
      <c r="Q887" s="4"/>
      <c r="R887" s="4"/>
      <c r="S887" s="4"/>
      <c r="U887" s="146"/>
    </row>
    <row r="888" spans="2:21" s="2" customFormat="1">
      <c r="B888" s="88"/>
      <c r="L888" s="3"/>
      <c r="M888" s="3"/>
      <c r="N888" s="3"/>
      <c r="O888" s="4"/>
      <c r="P888" s="4"/>
      <c r="Q888" s="4"/>
      <c r="R888" s="4"/>
      <c r="S888" s="4"/>
      <c r="U888" s="146"/>
    </row>
    <row r="889" spans="2:21" s="2" customFormat="1">
      <c r="B889" s="88"/>
      <c r="L889" s="3"/>
      <c r="M889" s="3"/>
      <c r="N889" s="3"/>
      <c r="O889" s="4"/>
      <c r="P889" s="4"/>
      <c r="Q889" s="4"/>
      <c r="R889" s="4"/>
      <c r="S889" s="4"/>
      <c r="U889" s="146"/>
    </row>
    <row r="890" spans="2:21" s="2" customFormat="1">
      <c r="B890" s="88"/>
      <c r="L890" s="3"/>
      <c r="M890" s="3"/>
      <c r="N890" s="3"/>
      <c r="O890" s="4"/>
      <c r="P890" s="4"/>
      <c r="Q890" s="4"/>
      <c r="R890" s="4"/>
      <c r="S890" s="4"/>
      <c r="U890" s="146"/>
    </row>
    <row r="891" spans="2:21" s="2" customFormat="1">
      <c r="B891" s="88"/>
      <c r="L891" s="3"/>
      <c r="M891" s="3"/>
      <c r="N891" s="3"/>
      <c r="O891" s="4"/>
      <c r="P891" s="4"/>
      <c r="Q891" s="4"/>
      <c r="R891" s="4"/>
      <c r="S891" s="4"/>
      <c r="U891" s="146"/>
    </row>
    <row r="892" spans="2:21" s="2" customFormat="1">
      <c r="B892" s="88"/>
      <c r="L892" s="3"/>
      <c r="M892" s="3"/>
      <c r="N892" s="3"/>
      <c r="O892" s="4"/>
      <c r="P892" s="4"/>
      <c r="Q892" s="4"/>
      <c r="R892" s="4"/>
      <c r="S892" s="4"/>
      <c r="U892" s="146"/>
    </row>
    <row r="893" spans="2:21" s="2" customFormat="1">
      <c r="B893" s="88"/>
      <c r="L893" s="3"/>
      <c r="M893" s="3"/>
      <c r="N893" s="3"/>
      <c r="O893" s="4"/>
      <c r="P893" s="4"/>
      <c r="Q893" s="4"/>
      <c r="R893" s="4"/>
      <c r="S893" s="4"/>
      <c r="U893" s="146"/>
    </row>
    <row r="894" spans="2:21" s="2" customFormat="1">
      <c r="B894" s="88"/>
      <c r="L894" s="3"/>
      <c r="M894" s="3"/>
      <c r="N894" s="3"/>
      <c r="O894" s="4"/>
      <c r="P894" s="4"/>
      <c r="Q894" s="4"/>
      <c r="R894" s="4"/>
      <c r="S894" s="4"/>
      <c r="U894" s="146"/>
    </row>
    <row r="895" spans="2:21" s="2" customFormat="1">
      <c r="B895" s="88"/>
      <c r="L895" s="3"/>
      <c r="M895" s="3"/>
      <c r="N895" s="3"/>
      <c r="O895" s="4"/>
      <c r="P895" s="4"/>
      <c r="Q895" s="4"/>
      <c r="R895" s="4"/>
      <c r="S895" s="4"/>
      <c r="U895" s="146"/>
    </row>
    <row r="896" spans="2:21" s="2" customFormat="1">
      <c r="B896" s="88"/>
      <c r="L896" s="3"/>
      <c r="M896" s="3"/>
      <c r="N896" s="3"/>
      <c r="O896" s="4"/>
      <c r="P896" s="4"/>
      <c r="Q896" s="4"/>
      <c r="R896" s="4"/>
      <c r="S896" s="4"/>
      <c r="U896" s="146"/>
    </row>
    <row r="897" spans="2:21" s="2" customFormat="1">
      <c r="B897" s="88"/>
      <c r="L897" s="3"/>
      <c r="M897" s="3"/>
      <c r="N897" s="3"/>
      <c r="O897" s="4"/>
      <c r="P897" s="4"/>
      <c r="Q897" s="4"/>
      <c r="R897" s="4"/>
      <c r="S897" s="4"/>
      <c r="U897" s="146"/>
    </row>
    <row r="898" spans="2:21" s="2" customFormat="1">
      <c r="B898" s="88"/>
      <c r="L898" s="3"/>
      <c r="M898" s="3"/>
      <c r="N898" s="3"/>
      <c r="O898" s="4"/>
      <c r="P898" s="4"/>
      <c r="Q898" s="4"/>
      <c r="R898" s="4"/>
      <c r="S898" s="4"/>
      <c r="U898" s="146"/>
    </row>
    <row r="899" spans="2:21" s="2" customFormat="1">
      <c r="B899" s="88"/>
      <c r="L899" s="3"/>
      <c r="M899" s="3"/>
      <c r="N899" s="3"/>
      <c r="O899" s="4"/>
      <c r="P899" s="4"/>
      <c r="Q899" s="4"/>
      <c r="R899" s="4"/>
      <c r="S899" s="4"/>
      <c r="U899" s="146"/>
    </row>
    <row r="900" spans="2:21" s="2" customFormat="1">
      <c r="B900" s="88"/>
      <c r="L900" s="3"/>
      <c r="M900" s="3"/>
      <c r="N900" s="3"/>
      <c r="O900" s="4"/>
      <c r="P900" s="4"/>
      <c r="Q900" s="4"/>
      <c r="R900" s="4"/>
      <c r="S900" s="4"/>
      <c r="U900" s="146"/>
    </row>
    <row r="901" spans="2:21" s="2" customFormat="1">
      <c r="B901" s="88"/>
      <c r="L901" s="3"/>
      <c r="M901" s="3"/>
      <c r="N901" s="3"/>
      <c r="O901" s="4"/>
      <c r="P901" s="4"/>
      <c r="Q901" s="4"/>
      <c r="R901" s="4"/>
      <c r="S901" s="4"/>
      <c r="U901" s="146"/>
    </row>
    <row r="902" spans="2:21" s="2" customFormat="1">
      <c r="B902" s="88"/>
      <c r="L902" s="3"/>
      <c r="M902" s="3"/>
      <c r="N902" s="3"/>
      <c r="O902" s="4"/>
      <c r="P902" s="4"/>
      <c r="Q902" s="4"/>
      <c r="R902" s="4"/>
      <c r="S902" s="4"/>
      <c r="U902" s="146"/>
    </row>
    <row r="903" spans="2:21" s="2" customFormat="1">
      <c r="B903" s="88"/>
      <c r="L903" s="3"/>
      <c r="M903" s="3"/>
      <c r="N903" s="3"/>
      <c r="O903" s="4"/>
      <c r="P903" s="4"/>
      <c r="Q903" s="4"/>
      <c r="R903" s="4"/>
      <c r="S903" s="4"/>
      <c r="U903" s="146"/>
    </row>
    <row r="904" spans="2:21" s="2" customFormat="1">
      <c r="B904" s="88"/>
      <c r="L904" s="3"/>
      <c r="M904" s="3"/>
      <c r="N904" s="3"/>
      <c r="O904" s="4"/>
      <c r="P904" s="4"/>
      <c r="Q904" s="4"/>
      <c r="R904" s="4"/>
      <c r="S904" s="4"/>
      <c r="U904" s="146"/>
    </row>
    <row r="905" spans="2:21" s="2" customFormat="1">
      <c r="B905" s="88"/>
      <c r="L905" s="3"/>
      <c r="M905" s="3"/>
      <c r="N905" s="3"/>
      <c r="O905" s="4"/>
      <c r="P905" s="4"/>
      <c r="Q905" s="4"/>
      <c r="R905" s="4"/>
      <c r="S905" s="4"/>
      <c r="U905" s="146"/>
    </row>
    <row r="906" spans="2:21" s="2" customFormat="1">
      <c r="B906" s="88"/>
      <c r="L906" s="3"/>
      <c r="M906" s="3"/>
      <c r="N906" s="3"/>
      <c r="O906" s="4"/>
      <c r="P906" s="4"/>
      <c r="Q906" s="4"/>
      <c r="R906" s="4"/>
      <c r="S906" s="4"/>
      <c r="U906" s="146"/>
    </row>
    <row r="907" spans="2:21" s="2" customFormat="1">
      <c r="B907" s="88"/>
      <c r="L907" s="3"/>
      <c r="M907" s="3"/>
      <c r="N907" s="3"/>
      <c r="O907" s="4"/>
      <c r="P907" s="4"/>
      <c r="Q907" s="4"/>
      <c r="R907" s="4"/>
      <c r="S907" s="4"/>
      <c r="U907" s="146"/>
    </row>
    <row r="908" spans="2:21" s="2" customFormat="1">
      <c r="B908" s="88"/>
      <c r="L908" s="3"/>
      <c r="M908" s="3"/>
      <c r="N908" s="3"/>
      <c r="O908" s="4"/>
      <c r="P908" s="4"/>
      <c r="Q908" s="4"/>
      <c r="R908" s="4"/>
      <c r="S908" s="4"/>
      <c r="U908" s="146"/>
    </row>
    <row r="909" spans="2:21" s="2" customFormat="1">
      <c r="B909" s="88"/>
      <c r="L909" s="3"/>
      <c r="M909" s="3"/>
      <c r="N909" s="3"/>
      <c r="O909" s="4"/>
      <c r="P909" s="4"/>
      <c r="Q909" s="4"/>
      <c r="R909" s="4"/>
      <c r="S909" s="4"/>
      <c r="U909" s="146"/>
    </row>
    <row r="910" spans="2:21" s="2" customFormat="1">
      <c r="B910" s="88"/>
      <c r="L910" s="3"/>
      <c r="M910" s="3"/>
      <c r="N910" s="3"/>
      <c r="O910" s="4"/>
      <c r="P910" s="4"/>
      <c r="Q910" s="4"/>
      <c r="R910" s="4"/>
      <c r="S910" s="4"/>
      <c r="U910" s="146"/>
    </row>
    <row r="911" spans="2:21" s="2" customFormat="1">
      <c r="B911" s="88"/>
      <c r="L911" s="3"/>
      <c r="M911" s="3"/>
      <c r="N911" s="3"/>
      <c r="O911" s="4"/>
      <c r="P911" s="4"/>
      <c r="Q911" s="4"/>
      <c r="R911" s="4"/>
      <c r="S911" s="4"/>
      <c r="U911" s="146"/>
    </row>
    <row r="912" spans="2:21" s="2" customFormat="1">
      <c r="B912" s="88"/>
      <c r="L912" s="3"/>
      <c r="M912" s="3"/>
      <c r="N912" s="3"/>
      <c r="O912" s="4"/>
      <c r="P912" s="4"/>
      <c r="Q912" s="4"/>
      <c r="R912" s="4"/>
      <c r="S912" s="4"/>
      <c r="U912" s="146"/>
    </row>
    <row r="913" spans="2:21" s="2" customFormat="1">
      <c r="B913" s="88"/>
      <c r="L913" s="3"/>
      <c r="M913" s="3"/>
      <c r="N913" s="3"/>
      <c r="O913" s="4"/>
      <c r="P913" s="4"/>
      <c r="Q913" s="4"/>
      <c r="R913" s="4"/>
      <c r="S913" s="4"/>
      <c r="U913" s="146"/>
    </row>
    <row r="914" spans="2:21" s="2" customFormat="1">
      <c r="B914" s="88"/>
      <c r="L914" s="3"/>
      <c r="M914" s="3"/>
      <c r="N914" s="3"/>
      <c r="O914" s="4"/>
      <c r="P914" s="4"/>
      <c r="Q914" s="4"/>
      <c r="R914" s="4"/>
      <c r="S914" s="4"/>
      <c r="U914" s="146"/>
    </row>
    <row r="915" spans="2:21" s="2" customFormat="1">
      <c r="B915" s="88"/>
      <c r="L915" s="3"/>
      <c r="M915" s="3"/>
      <c r="N915" s="3"/>
      <c r="O915" s="4"/>
      <c r="P915" s="4"/>
      <c r="Q915" s="4"/>
      <c r="R915" s="4"/>
      <c r="S915" s="4"/>
      <c r="U915" s="146"/>
    </row>
    <row r="916" spans="2:21" s="2" customFormat="1">
      <c r="B916" s="88"/>
      <c r="L916" s="3"/>
      <c r="M916" s="3"/>
      <c r="N916" s="3"/>
      <c r="O916" s="4"/>
      <c r="P916" s="4"/>
      <c r="Q916" s="4"/>
      <c r="R916" s="4"/>
      <c r="S916" s="4"/>
      <c r="U916" s="146"/>
    </row>
    <row r="917" spans="2:21" s="2" customFormat="1">
      <c r="B917" s="88"/>
      <c r="L917" s="3"/>
      <c r="M917" s="3"/>
      <c r="N917" s="3"/>
      <c r="O917" s="4"/>
      <c r="P917" s="4"/>
      <c r="Q917" s="4"/>
      <c r="R917" s="4"/>
      <c r="S917" s="4"/>
      <c r="U917" s="146"/>
    </row>
    <row r="918" spans="2:21" s="2" customFormat="1">
      <c r="B918" s="88"/>
      <c r="L918" s="3"/>
      <c r="M918" s="3"/>
      <c r="N918" s="3"/>
      <c r="O918" s="4"/>
      <c r="P918" s="4"/>
      <c r="Q918" s="4"/>
      <c r="R918" s="4"/>
      <c r="S918" s="4"/>
      <c r="U918" s="146"/>
    </row>
    <row r="919" spans="2:21" s="2" customFormat="1">
      <c r="B919" s="88"/>
      <c r="L919" s="3"/>
      <c r="M919" s="3"/>
      <c r="N919" s="3"/>
      <c r="O919" s="4"/>
      <c r="P919" s="4"/>
      <c r="Q919" s="4"/>
      <c r="R919" s="4"/>
      <c r="S919" s="4"/>
      <c r="U919" s="146"/>
    </row>
    <row r="920" spans="2:21" s="2" customFormat="1">
      <c r="B920" s="88"/>
      <c r="L920" s="3"/>
      <c r="M920" s="3"/>
      <c r="N920" s="3"/>
      <c r="O920" s="4"/>
      <c r="P920" s="4"/>
      <c r="Q920" s="4"/>
      <c r="R920" s="4"/>
      <c r="S920" s="4"/>
      <c r="U920" s="146"/>
    </row>
    <row r="921" spans="2:21" s="2" customFormat="1">
      <c r="B921" s="88"/>
      <c r="L921" s="3"/>
      <c r="M921" s="3"/>
      <c r="N921" s="3"/>
      <c r="O921" s="4"/>
      <c r="P921" s="4"/>
      <c r="Q921" s="4"/>
      <c r="R921" s="4"/>
      <c r="S921" s="4"/>
      <c r="U921" s="146"/>
    </row>
    <row r="922" spans="2:21" s="2" customFormat="1">
      <c r="B922" s="88"/>
      <c r="L922" s="3"/>
      <c r="M922" s="3"/>
      <c r="N922" s="3"/>
      <c r="O922" s="4"/>
      <c r="P922" s="4"/>
      <c r="Q922" s="4"/>
      <c r="R922" s="4"/>
      <c r="S922" s="4"/>
      <c r="U922" s="146"/>
    </row>
    <row r="923" spans="2:21" s="2" customFormat="1">
      <c r="B923" s="88"/>
      <c r="L923" s="3"/>
      <c r="M923" s="3"/>
      <c r="N923" s="3"/>
      <c r="O923" s="4"/>
      <c r="P923" s="4"/>
      <c r="Q923" s="4"/>
      <c r="R923" s="4"/>
      <c r="S923" s="4"/>
      <c r="U923" s="146"/>
    </row>
    <row r="924" spans="2:21" s="2" customFormat="1">
      <c r="B924" s="88"/>
      <c r="L924" s="3"/>
      <c r="M924" s="3"/>
      <c r="N924" s="3"/>
      <c r="O924" s="4"/>
      <c r="P924" s="4"/>
      <c r="Q924" s="4"/>
      <c r="R924" s="4"/>
      <c r="S924" s="4"/>
      <c r="U924" s="146"/>
    </row>
    <row r="925" spans="2:21" s="2" customFormat="1">
      <c r="B925" s="88"/>
      <c r="L925" s="3"/>
      <c r="M925" s="3"/>
      <c r="N925" s="3"/>
      <c r="O925" s="4"/>
      <c r="P925" s="4"/>
      <c r="Q925" s="4"/>
      <c r="R925" s="4"/>
      <c r="S925" s="4"/>
      <c r="U925" s="146"/>
    </row>
    <row r="926" spans="2:21" s="2" customFormat="1">
      <c r="B926" s="88"/>
      <c r="L926" s="3"/>
      <c r="M926" s="3"/>
      <c r="N926" s="3"/>
      <c r="O926" s="4"/>
      <c r="P926" s="4"/>
      <c r="Q926" s="4"/>
      <c r="R926" s="4"/>
      <c r="S926" s="4"/>
      <c r="U926" s="146"/>
    </row>
    <row r="927" spans="2:21" s="2" customFormat="1">
      <c r="B927" s="88"/>
      <c r="L927" s="3"/>
      <c r="M927" s="3"/>
      <c r="N927" s="3"/>
      <c r="O927" s="4"/>
      <c r="P927" s="4"/>
      <c r="Q927" s="4"/>
      <c r="R927" s="4"/>
      <c r="S927" s="4"/>
      <c r="U927" s="146"/>
    </row>
    <row r="928" spans="2:21" s="2" customFormat="1">
      <c r="B928" s="88"/>
      <c r="L928" s="3"/>
      <c r="M928" s="3"/>
      <c r="N928" s="3"/>
      <c r="O928" s="4"/>
      <c r="P928" s="4"/>
      <c r="Q928" s="4"/>
      <c r="R928" s="4"/>
      <c r="S928" s="4"/>
      <c r="U928" s="146"/>
    </row>
    <row r="929" spans="2:21" s="2" customFormat="1">
      <c r="B929" s="88"/>
      <c r="L929" s="3"/>
      <c r="M929" s="3"/>
      <c r="N929" s="3"/>
      <c r="O929" s="4"/>
      <c r="P929" s="4"/>
      <c r="Q929" s="4"/>
      <c r="R929" s="4"/>
      <c r="S929" s="4"/>
      <c r="U929" s="146"/>
    </row>
    <row r="930" spans="2:21" s="2" customFormat="1">
      <c r="B930" s="88"/>
      <c r="L930" s="3"/>
      <c r="M930" s="3"/>
      <c r="N930" s="3"/>
      <c r="O930" s="4"/>
      <c r="P930" s="4"/>
      <c r="Q930" s="4"/>
      <c r="R930" s="4"/>
      <c r="S930" s="4"/>
      <c r="U930" s="146"/>
    </row>
    <row r="931" spans="2:21" s="2" customFormat="1">
      <c r="B931" s="88"/>
      <c r="L931" s="3"/>
      <c r="M931" s="3"/>
      <c r="N931" s="3"/>
      <c r="O931" s="4"/>
      <c r="P931" s="4"/>
      <c r="Q931" s="4"/>
      <c r="R931" s="4"/>
      <c r="S931" s="4"/>
      <c r="U931" s="146"/>
    </row>
    <row r="932" spans="2:21" s="2" customFormat="1">
      <c r="B932" s="88"/>
      <c r="L932" s="3"/>
      <c r="M932" s="3"/>
      <c r="N932" s="3"/>
      <c r="O932" s="4"/>
      <c r="P932" s="4"/>
      <c r="Q932" s="4"/>
      <c r="R932" s="4"/>
      <c r="S932" s="4"/>
      <c r="U932" s="146"/>
    </row>
    <row r="933" spans="2:21" s="2" customFormat="1">
      <c r="B933" s="88"/>
      <c r="L933" s="3"/>
      <c r="M933" s="3"/>
      <c r="N933" s="3"/>
      <c r="O933" s="4"/>
      <c r="P933" s="4"/>
      <c r="Q933" s="4"/>
      <c r="R933" s="4"/>
      <c r="S933" s="4"/>
      <c r="U933" s="146"/>
    </row>
    <row r="934" spans="2:21" s="2" customFormat="1">
      <c r="B934" s="88"/>
      <c r="L934" s="3"/>
      <c r="M934" s="3"/>
      <c r="N934" s="3"/>
      <c r="O934" s="4"/>
      <c r="P934" s="4"/>
      <c r="Q934" s="4"/>
      <c r="R934" s="4"/>
      <c r="S934" s="4"/>
      <c r="U934" s="146"/>
    </row>
    <row r="935" spans="2:21" s="2" customFormat="1">
      <c r="B935" s="88"/>
      <c r="L935" s="3"/>
      <c r="M935" s="3"/>
      <c r="N935" s="3"/>
      <c r="O935" s="4"/>
      <c r="P935" s="4"/>
      <c r="Q935" s="4"/>
      <c r="R935" s="4"/>
      <c r="S935" s="4"/>
      <c r="U935" s="146"/>
    </row>
    <row r="936" spans="2:21" s="2" customFormat="1">
      <c r="B936" s="88"/>
      <c r="L936" s="3"/>
      <c r="M936" s="3"/>
      <c r="N936" s="3"/>
      <c r="O936" s="4"/>
      <c r="P936" s="4"/>
      <c r="Q936" s="4"/>
      <c r="R936" s="4"/>
      <c r="S936" s="4"/>
      <c r="U936" s="146"/>
    </row>
    <row r="937" spans="2:21" s="2" customFormat="1">
      <c r="B937" s="88"/>
      <c r="L937" s="3"/>
      <c r="M937" s="3"/>
      <c r="N937" s="3"/>
      <c r="O937" s="4"/>
      <c r="P937" s="4"/>
      <c r="Q937" s="4"/>
      <c r="R937" s="4"/>
      <c r="S937" s="4"/>
      <c r="U937" s="146"/>
    </row>
    <row r="938" spans="2:21" s="2" customFormat="1">
      <c r="B938" s="88"/>
      <c r="L938" s="3"/>
      <c r="M938" s="3"/>
      <c r="N938" s="3"/>
      <c r="O938" s="4"/>
      <c r="P938" s="4"/>
      <c r="Q938" s="4"/>
      <c r="R938" s="4"/>
      <c r="S938" s="4"/>
      <c r="U938" s="146"/>
    </row>
    <row r="939" spans="2:21" s="2" customFormat="1">
      <c r="B939" s="88"/>
      <c r="L939" s="3"/>
      <c r="M939" s="3"/>
      <c r="N939" s="3"/>
      <c r="O939" s="4"/>
      <c r="P939" s="4"/>
      <c r="Q939" s="4"/>
      <c r="R939" s="4"/>
      <c r="S939" s="4"/>
      <c r="U939" s="146"/>
    </row>
    <row r="940" spans="2:21" s="2" customFormat="1">
      <c r="B940" s="88"/>
      <c r="L940" s="3"/>
      <c r="M940" s="3"/>
      <c r="N940" s="3"/>
      <c r="O940" s="4"/>
      <c r="P940" s="4"/>
      <c r="Q940" s="4"/>
      <c r="R940" s="4"/>
      <c r="S940" s="4"/>
      <c r="U940" s="146"/>
    </row>
    <row r="941" spans="2:21" s="2" customFormat="1">
      <c r="B941" s="88"/>
      <c r="L941" s="3"/>
      <c r="M941" s="3"/>
      <c r="N941" s="3"/>
      <c r="O941" s="4"/>
      <c r="P941" s="4"/>
      <c r="Q941" s="4"/>
      <c r="R941" s="4"/>
      <c r="S941" s="4"/>
      <c r="U941" s="146"/>
    </row>
    <row r="942" spans="2:21" s="2" customFormat="1">
      <c r="B942" s="88"/>
      <c r="L942" s="3"/>
      <c r="M942" s="3"/>
      <c r="N942" s="3"/>
      <c r="O942" s="4"/>
      <c r="P942" s="4"/>
      <c r="Q942" s="4"/>
      <c r="R942" s="4"/>
      <c r="S942" s="4"/>
      <c r="U942" s="146"/>
    </row>
    <row r="943" spans="2:21" s="2" customFormat="1">
      <c r="B943" s="88"/>
      <c r="L943" s="3"/>
      <c r="M943" s="3"/>
      <c r="N943" s="3"/>
      <c r="O943" s="4"/>
      <c r="P943" s="4"/>
      <c r="Q943" s="4"/>
      <c r="R943" s="4"/>
      <c r="S943" s="4"/>
      <c r="U943" s="146"/>
    </row>
    <row r="944" spans="2:21" s="2" customFormat="1">
      <c r="B944" s="88"/>
      <c r="L944" s="3"/>
      <c r="M944" s="3"/>
      <c r="N944" s="3"/>
      <c r="O944" s="4"/>
      <c r="P944" s="4"/>
      <c r="Q944" s="4"/>
      <c r="R944" s="4"/>
      <c r="S944" s="4"/>
      <c r="U944" s="146"/>
    </row>
    <row r="945" spans="2:21" s="2" customFormat="1">
      <c r="B945" s="88"/>
      <c r="L945" s="3"/>
      <c r="M945" s="3"/>
      <c r="N945" s="3"/>
      <c r="O945" s="4"/>
      <c r="P945" s="4"/>
      <c r="Q945" s="4"/>
      <c r="R945" s="4"/>
      <c r="S945" s="4"/>
      <c r="U945" s="146"/>
    </row>
    <row r="946" spans="2:21" s="2" customFormat="1">
      <c r="B946" s="88"/>
      <c r="L946" s="3"/>
      <c r="M946" s="3"/>
      <c r="N946" s="3"/>
      <c r="O946" s="4"/>
      <c r="P946" s="4"/>
      <c r="Q946" s="4"/>
      <c r="R946" s="4"/>
      <c r="S946" s="4"/>
      <c r="U946" s="146"/>
    </row>
    <row r="947" spans="2:21" s="2" customFormat="1">
      <c r="B947" s="88"/>
      <c r="L947" s="3"/>
      <c r="M947" s="3"/>
      <c r="N947" s="3"/>
      <c r="O947" s="4"/>
      <c r="P947" s="4"/>
      <c r="Q947" s="4"/>
      <c r="R947" s="4"/>
      <c r="S947" s="4"/>
      <c r="U947" s="146"/>
    </row>
    <row r="948" spans="2:21" s="2" customFormat="1">
      <c r="B948" s="88"/>
      <c r="L948" s="3"/>
      <c r="M948" s="3"/>
      <c r="N948" s="3"/>
      <c r="O948" s="4"/>
      <c r="P948" s="4"/>
      <c r="Q948" s="4"/>
      <c r="R948" s="4"/>
      <c r="S948" s="4"/>
      <c r="U948" s="146"/>
    </row>
    <row r="949" spans="2:21" s="2" customFormat="1">
      <c r="B949" s="88"/>
      <c r="L949" s="3"/>
      <c r="M949" s="3"/>
      <c r="N949" s="3"/>
      <c r="O949" s="4"/>
      <c r="P949" s="4"/>
      <c r="Q949" s="4"/>
      <c r="R949" s="4"/>
      <c r="S949" s="4"/>
      <c r="U949" s="146"/>
    </row>
    <row r="950" spans="2:21" s="2" customFormat="1">
      <c r="B950" s="88"/>
      <c r="L950" s="3"/>
      <c r="M950" s="3"/>
      <c r="N950" s="3"/>
      <c r="O950" s="4"/>
      <c r="P950" s="4"/>
      <c r="Q950" s="4"/>
      <c r="R950" s="4"/>
      <c r="S950" s="4"/>
      <c r="U950" s="146"/>
    </row>
    <row r="951" spans="2:21" s="2" customFormat="1">
      <c r="B951" s="88"/>
      <c r="L951" s="3"/>
      <c r="M951" s="3"/>
      <c r="N951" s="3"/>
      <c r="O951" s="4"/>
      <c r="P951" s="4"/>
      <c r="Q951" s="4"/>
      <c r="R951" s="4"/>
      <c r="S951" s="4"/>
      <c r="U951" s="146"/>
    </row>
    <row r="952" spans="2:21" s="2" customFormat="1">
      <c r="B952" s="88"/>
      <c r="L952" s="3"/>
      <c r="M952" s="3"/>
      <c r="N952" s="3"/>
      <c r="O952" s="4"/>
      <c r="P952" s="4"/>
      <c r="Q952" s="4"/>
      <c r="R952" s="4"/>
      <c r="S952" s="4"/>
      <c r="U952" s="146"/>
    </row>
    <row r="953" spans="2:21" s="2" customFormat="1">
      <c r="B953" s="88"/>
      <c r="L953" s="3"/>
      <c r="M953" s="3"/>
      <c r="N953" s="3"/>
      <c r="O953" s="4"/>
      <c r="P953" s="4"/>
      <c r="Q953" s="4"/>
      <c r="R953" s="4"/>
      <c r="S953" s="4"/>
      <c r="U953" s="146"/>
    </row>
    <row r="954" spans="2:21" s="2" customFormat="1">
      <c r="B954" s="88"/>
      <c r="L954" s="3"/>
      <c r="M954" s="3"/>
      <c r="N954" s="3"/>
      <c r="O954" s="4"/>
      <c r="P954" s="4"/>
      <c r="Q954" s="4"/>
      <c r="R954" s="4"/>
      <c r="S954" s="4"/>
      <c r="U954" s="146"/>
    </row>
    <row r="955" spans="2:21" s="2" customFormat="1">
      <c r="B955" s="88"/>
      <c r="L955" s="3"/>
      <c r="M955" s="3"/>
      <c r="N955" s="3"/>
      <c r="O955" s="4"/>
      <c r="P955" s="4"/>
      <c r="Q955" s="4"/>
      <c r="R955" s="4"/>
      <c r="S955" s="4"/>
      <c r="U955" s="146"/>
    </row>
    <row r="956" spans="2:21" s="2" customFormat="1">
      <c r="B956" s="88"/>
      <c r="L956" s="3"/>
      <c r="M956" s="3"/>
      <c r="N956" s="3"/>
      <c r="O956" s="4"/>
      <c r="P956" s="4"/>
      <c r="Q956" s="4"/>
      <c r="R956" s="4"/>
      <c r="S956" s="4"/>
      <c r="U956" s="146"/>
    </row>
    <row r="957" spans="2:21" s="2" customFormat="1">
      <c r="B957" s="88"/>
      <c r="L957" s="3"/>
      <c r="M957" s="3"/>
      <c r="N957" s="3"/>
      <c r="O957" s="4"/>
      <c r="P957" s="4"/>
      <c r="Q957" s="4"/>
      <c r="R957" s="4"/>
      <c r="S957" s="4"/>
      <c r="U957" s="146"/>
    </row>
    <row r="958" spans="2:21" s="2" customFormat="1">
      <c r="B958" s="88"/>
      <c r="L958" s="3"/>
      <c r="M958" s="3"/>
      <c r="N958" s="3"/>
      <c r="O958" s="4"/>
      <c r="P958" s="4"/>
      <c r="Q958" s="4"/>
      <c r="R958" s="4"/>
      <c r="S958" s="4"/>
      <c r="U958" s="146"/>
    </row>
    <row r="959" spans="2:21" s="2" customFormat="1">
      <c r="B959" s="88"/>
      <c r="L959" s="3"/>
      <c r="M959" s="3"/>
      <c r="N959" s="3"/>
      <c r="O959" s="4"/>
      <c r="P959" s="4"/>
      <c r="Q959" s="4"/>
      <c r="R959" s="4"/>
      <c r="S959" s="4"/>
      <c r="U959" s="146"/>
    </row>
    <row r="960" spans="2:21" s="2" customFormat="1">
      <c r="B960" s="88"/>
      <c r="L960" s="3"/>
      <c r="M960" s="3"/>
      <c r="N960" s="3"/>
      <c r="O960" s="4"/>
      <c r="P960" s="4"/>
      <c r="Q960" s="4"/>
      <c r="R960" s="4"/>
      <c r="S960" s="4"/>
      <c r="U960" s="146"/>
    </row>
    <row r="961" spans="2:21" s="2" customFormat="1">
      <c r="B961" s="88"/>
      <c r="L961" s="3"/>
      <c r="M961" s="3"/>
      <c r="N961" s="3"/>
      <c r="O961" s="4"/>
      <c r="P961" s="4"/>
      <c r="Q961" s="4"/>
      <c r="R961" s="4"/>
      <c r="S961" s="4"/>
      <c r="U961" s="146"/>
    </row>
    <row r="962" spans="2:21" s="2" customFormat="1">
      <c r="B962" s="88"/>
      <c r="L962" s="3"/>
      <c r="M962" s="3"/>
      <c r="N962" s="3"/>
      <c r="O962" s="4"/>
      <c r="P962" s="4"/>
      <c r="Q962" s="4"/>
      <c r="R962" s="4"/>
      <c r="S962" s="4"/>
      <c r="U962" s="146"/>
    </row>
    <row r="963" spans="2:21" s="2" customFormat="1">
      <c r="B963" s="88"/>
      <c r="L963" s="3"/>
      <c r="M963" s="3"/>
      <c r="N963" s="3"/>
      <c r="O963" s="4"/>
      <c r="P963" s="4"/>
      <c r="Q963" s="4"/>
      <c r="R963" s="4"/>
      <c r="S963" s="4"/>
      <c r="U963" s="146"/>
    </row>
    <row r="964" spans="2:21" s="2" customFormat="1">
      <c r="B964" s="88"/>
      <c r="L964" s="3"/>
      <c r="M964" s="3"/>
      <c r="N964" s="3"/>
      <c r="O964" s="4"/>
      <c r="P964" s="4"/>
      <c r="Q964" s="4"/>
      <c r="R964" s="4"/>
      <c r="S964" s="4"/>
      <c r="U964" s="146"/>
    </row>
    <row r="965" spans="2:21" s="2" customFormat="1">
      <c r="B965" s="88"/>
      <c r="L965" s="3"/>
      <c r="M965" s="3"/>
      <c r="N965" s="3"/>
      <c r="O965" s="4"/>
      <c r="P965" s="4"/>
      <c r="Q965" s="4"/>
      <c r="R965" s="4"/>
      <c r="S965" s="4"/>
      <c r="U965" s="146"/>
    </row>
    <row r="966" spans="2:21" s="2" customFormat="1">
      <c r="B966" s="88"/>
      <c r="L966" s="3"/>
      <c r="M966" s="3"/>
      <c r="N966" s="3"/>
      <c r="O966" s="4"/>
      <c r="P966" s="4"/>
      <c r="Q966" s="4"/>
      <c r="R966" s="4"/>
      <c r="S966" s="4"/>
      <c r="U966" s="146"/>
    </row>
    <row r="967" spans="2:21" s="2" customFormat="1">
      <c r="B967" s="88"/>
      <c r="L967" s="3"/>
      <c r="M967" s="3"/>
      <c r="N967" s="3"/>
      <c r="O967" s="4"/>
      <c r="P967" s="4"/>
      <c r="Q967" s="4"/>
      <c r="R967" s="4"/>
      <c r="S967" s="4"/>
      <c r="U967" s="146"/>
    </row>
    <row r="968" spans="2:21" s="2" customFormat="1">
      <c r="B968" s="88"/>
      <c r="L968" s="3"/>
      <c r="M968" s="3"/>
      <c r="N968" s="3"/>
      <c r="O968" s="4"/>
      <c r="P968" s="4"/>
      <c r="Q968" s="4"/>
      <c r="R968" s="4"/>
      <c r="S968" s="4"/>
      <c r="U968" s="146"/>
    </row>
    <row r="969" spans="2:21" s="2" customFormat="1">
      <c r="B969" s="88"/>
      <c r="L969" s="3"/>
      <c r="M969" s="3"/>
      <c r="N969" s="3"/>
      <c r="O969" s="4"/>
      <c r="P969" s="4"/>
      <c r="Q969" s="4"/>
      <c r="R969" s="4"/>
      <c r="S969" s="4"/>
      <c r="U969" s="146"/>
    </row>
    <row r="970" spans="2:21" s="2" customFormat="1">
      <c r="B970" s="88"/>
      <c r="L970" s="3"/>
      <c r="M970" s="3"/>
      <c r="N970" s="3"/>
      <c r="O970" s="4"/>
      <c r="P970" s="4"/>
      <c r="Q970" s="4"/>
      <c r="R970" s="4"/>
      <c r="S970" s="4"/>
      <c r="U970" s="146"/>
    </row>
    <row r="971" spans="2:21" s="2" customFormat="1">
      <c r="B971" s="88"/>
      <c r="L971" s="3"/>
      <c r="M971" s="3"/>
      <c r="N971" s="3"/>
      <c r="O971" s="4"/>
      <c r="P971" s="4"/>
      <c r="Q971" s="4"/>
      <c r="R971" s="4"/>
      <c r="S971" s="4"/>
      <c r="U971" s="146"/>
    </row>
    <row r="972" spans="2:21" s="2" customFormat="1">
      <c r="B972" s="88"/>
      <c r="L972" s="3"/>
      <c r="M972" s="3"/>
      <c r="N972" s="3"/>
      <c r="O972" s="4"/>
      <c r="P972" s="4"/>
      <c r="Q972" s="4"/>
      <c r="R972" s="4"/>
      <c r="S972" s="4"/>
      <c r="U972" s="146"/>
    </row>
    <row r="973" spans="2:21" s="2" customFormat="1">
      <c r="B973" s="88"/>
      <c r="L973" s="3"/>
      <c r="M973" s="3"/>
      <c r="N973" s="3"/>
      <c r="O973" s="4"/>
      <c r="P973" s="4"/>
      <c r="Q973" s="4"/>
      <c r="R973" s="4"/>
      <c r="S973" s="4"/>
      <c r="U973" s="146"/>
    </row>
    <row r="974" spans="2:21" s="2" customFormat="1">
      <c r="B974" s="88"/>
      <c r="L974" s="3"/>
      <c r="M974" s="3"/>
      <c r="N974" s="3"/>
      <c r="O974" s="4"/>
      <c r="P974" s="4"/>
      <c r="Q974" s="4"/>
      <c r="R974" s="4"/>
      <c r="S974" s="4"/>
      <c r="U974" s="146"/>
    </row>
    <row r="975" spans="2:21" s="2" customFormat="1">
      <c r="B975" s="88"/>
      <c r="L975" s="3"/>
      <c r="M975" s="3"/>
      <c r="N975" s="3"/>
      <c r="O975" s="4"/>
      <c r="P975" s="4"/>
      <c r="Q975" s="4"/>
      <c r="R975" s="4"/>
      <c r="S975" s="4"/>
      <c r="U975" s="146"/>
    </row>
    <row r="976" spans="2:21" s="2" customFormat="1">
      <c r="B976" s="88"/>
      <c r="L976" s="3"/>
      <c r="M976" s="3"/>
      <c r="N976" s="3"/>
      <c r="O976" s="4"/>
      <c r="P976" s="4"/>
      <c r="Q976" s="4"/>
      <c r="R976" s="4"/>
      <c r="S976" s="4"/>
      <c r="U976" s="146"/>
    </row>
    <row r="977" spans="2:21" s="2" customFormat="1">
      <c r="B977" s="88"/>
      <c r="L977" s="3"/>
      <c r="M977" s="3"/>
      <c r="N977" s="3"/>
      <c r="O977" s="4"/>
      <c r="P977" s="4"/>
      <c r="Q977" s="4"/>
      <c r="R977" s="4"/>
      <c r="S977" s="4"/>
      <c r="U977" s="146"/>
    </row>
    <row r="978" spans="2:21" s="2" customFormat="1">
      <c r="B978" s="88"/>
      <c r="L978" s="3"/>
      <c r="M978" s="3"/>
      <c r="N978" s="3"/>
      <c r="O978" s="4"/>
      <c r="P978" s="4"/>
      <c r="Q978" s="4"/>
      <c r="R978" s="4"/>
      <c r="S978" s="4"/>
      <c r="U978" s="146"/>
    </row>
    <row r="979" spans="2:21" s="2" customFormat="1">
      <c r="B979" s="88"/>
      <c r="L979" s="3"/>
      <c r="M979" s="3"/>
      <c r="N979" s="3"/>
      <c r="O979" s="4"/>
      <c r="P979" s="4"/>
      <c r="Q979" s="4"/>
      <c r="R979" s="4"/>
      <c r="S979" s="4"/>
      <c r="U979" s="146"/>
    </row>
    <row r="980" spans="2:21" s="2" customFormat="1">
      <c r="B980" s="88"/>
      <c r="L980" s="3"/>
      <c r="M980" s="3"/>
      <c r="N980" s="3"/>
      <c r="O980" s="4"/>
      <c r="P980" s="4"/>
      <c r="Q980" s="4"/>
      <c r="R980" s="4"/>
      <c r="S980" s="4"/>
      <c r="U980" s="146"/>
    </row>
    <row r="981" spans="2:21" s="2" customFormat="1">
      <c r="B981" s="88"/>
      <c r="L981" s="3"/>
      <c r="M981" s="3"/>
      <c r="N981" s="3"/>
      <c r="O981" s="4"/>
      <c r="P981" s="4"/>
      <c r="Q981" s="4"/>
      <c r="R981" s="4"/>
      <c r="S981" s="4"/>
      <c r="U981" s="146"/>
    </row>
    <row r="982" spans="2:21" s="2" customFormat="1">
      <c r="B982" s="88"/>
      <c r="L982" s="3"/>
      <c r="M982" s="3"/>
      <c r="N982" s="3"/>
      <c r="O982" s="4"/>
      <c r="P982" s="4"/>
      <c r="Q982" s="4"/>
      <c r="R982" s="4"/>
      <c r="S982" s="4"/>
      <c r="U982" s="146"/>
    </row>
    <row r="983" spans="2:21" s="2" customFormat="1">
      <c r="B983" s="88"/>
      <c r="L983" s="3"/>
      <c r="M983" s="3"/>
      <c r="N983" s="3"/>
      <c r="O983" s="4"/>
      <c r="P983" s="4"/>
      <c r="Q983" s="4"/>
      <c r="R983" s="4"/>
      <c r="S983" s="4"/>
      <c r="U983" s="146"/>
    </row>
    <row r="984" spans="2:21" s="2" customFormat="1">
      <c r="B984" s="88"/>
      <c r="L984" s="3"/>
      <c r="M984" s="3"/>
      <c r="N984" s="3"/>
      <c r="O984" s="4"/>
      <c r="P984" s="4"/>
      <c r="Q984" s="4"/>
      <c r="R984" s="4"/>
      <c r="S984" s="4"/>
      <c r="U984" s="146"/>
    </row>
    <row r="985" spans="2:21" s="2" customFormat="1">
      <c r="B985" s="88"/>
      <c r="L985" s="3"/>
      <c r="M985" s="3"/>
      <c r="N985" s="3"/>
      <c r="O985" s="4"/>
      <c r="P985" s="4"/>
      <c r="Q985" s="4"/>
      <c r="R985" s="4"/>
      <c r="S985" s="4"/>
      <c r="U985" s="146"/>
    </row>
    <row r="986" spans="2:21" s="2" customFormat="1">
      <c r="B986" s="88"/>
      <c r="L986" s="3"/>
      <c r="M986" s="3"/>
      <c r="N986" s="3"/>
      <c r="O986" s="4"/>
      <c r="P986" s="4"/>
      <c r="Q986" s="4"/>
      <c r="R986" s="4"/>
      <c r="S986" s="4"/>
      <c r="U986" s="146"/>
    </row>
    <row r="987" spans="2:21" s="2" customFormat="1">
      <c r="B987" s="88"/>
      <c r="L987" s="3"/>
      <c r="M987" s="3"/>
      <c r="N987" s="3"/>
      <c r="O987" s="4"/>
      <c r="P987" s="4"/>
      <c r="Q987" s="4"/>
      <c r="R987" s="4"/>
      <c r="S987" s="4"/>
      <c r="U987" s="146"/>
    </row>
    <row r="988" spans="2:21" s="2" customFormat="1">
      <c r="B988" s="88"/>
      <c r="L988" s="3"/>
      <c r="M988" s="3"/>
      <c r="N988" s="3"/>
      <c r="O988" s="4"/>
      <c r="P988" s="4"/>
      <c r="Q988" s="4"/>
      <c r="R988" s="4"/>
      <c r="S988" s="4"/>
      <c r="U988" s="146"/>
    </row>
    <row r="989" spans="2:21" s="2" customFormat="1">
      <c r="B989" s="88"/>
      <c r="L989" s="3"/>
      <c r="M989" s="3"/>
      <c r="N989" s="3"/>
      <c r="O989" s="4"/>
      <c r="P989" s="4"/>
      <c r="Q989" s="4"/>
      <c r="R989" s="4"/>
      <c r="S989" s="4"/>
      <c r="U989" s="146"/>
    </row>
    <row r="990" spans="2:21" s="2" customFormat="1">
      <c r="B990" s="88"/>
      <c r="L990" s="3"/>
      <c r="M990" s="3"/>
      <c r="N990" s="3"/>
      <c r="O990" s="4"/>
      <c r="P990" s="4"/>
      <c r="Q990" s="4"/>
      <c r="R990" s="4"/>
      <c r="S990" s="4"/>
      <c r="U990" s="146"/>
    </row>
    <row r="991" spans="2:21" s="2" customFormat="1">
      <c r="B991" s="88"/>
      <c r="L991" s="3"/>
      <c r="M991" s="3"/>
      <c r="N991" s="3"/>
      <c r="O991" s="4"/>
      <c r="P991" s="4"/>
      <c r="Q991" s="4"/>
      <c r="R991" s="4"/>
      <c r="S991" s="4"/>
      <c r="U991" s="146"/>
    </row>
    <row r="992" spans="2:21" s="2" customFormat="1">
      <c r="B992" s="88"/>
      <c r="L992" s="3"/>
      <c r="M992" s="3"/>
      <c r="N992" s="3"/>
      <c r="O992" s="4"/>
      <c r="P992" s="4"/>
      <c r="Q992" s="4"/>
      <c r="R992" s="4"/>
      <c r="S992" s="4"/>
      <c r="U992" s="146"/>
    </row>
    <row r="993" spans="2:21" s="2" customFormat="1">
      <c r="B993" s="88"/>
      <c r="L993" s="3"/>
      <c r="M993" s="3"/>
      <c r="N993" s="3"/>
      <c r="O993" s="4"/>
      <c r="P993" s="4"/>
      <c r="Q993" s="4"/>
      <c r="R993" s="4"/>
      <c r="S993" s="4"/>
      <c r="U993" s="146"/>
    </row>
    <row r="994" spans="2:21" s="2" customFormat="1">
      <c r="B994" s="88"/>
      <c r="L994" s="3"/>
      <c r="M994" s="3"/>
      <c r="N994" s="3"/>
      <c r="O994" s="4"/>
      <c r="P994" s="4"/>
      <c r="Q994" s="4"/>
      <c r="R994" s="4"/>
      <c r="S994" s="4"/>
      <c r="U994" s="146"/>
    </row>
    <row r="995" spans="2:21" s="2" customFormat="1">
      <c r="B995" s="88"/>
      <c r="L995" s="3"/>
      <c r="M995" s="3"/>
      <c r="N995" s="3"/>
      <c r="O995" s="4"/>
      <c r="P995" s="4"/>
      <c r="Q995" s="4"/>
      <c r="R995" s="4"/>
      <c r="S995" s="4"/>
      <c r="U995" s="146"/>
    </row>
    <row r="996" spans="2:21" s="2" customFormat="1">
      <c r="B996" s="88"/>
      <c r="L996" s="3"/>
      <c r="M996" s="3"/>
      <c r="N996" s="3"/>
      <c r="O996" s="4"/>
      <c r="P996" s="4"/>
      <c r="Q996" s="4"/>
      <c r="R996" s="4"/>
      <c r="S996" s="4"/>
      <c r="U996" s="146"/>
    </row>
    <row r="997" spans="2:21" s="2" customFormat="1">
      <c r="B997" s="88"/>
      <c r="L997" s="3"/>
      <c r="M997" s="3"/>
      <c r="N997" s="3"/>
      <c r="O997" s="4"/>
      <c r="P997" s="4"/>
      <c r="Q997" s="4"/>
      <c r="R997" s="4"/>
      <c r="S997" s="4"/>
      <c r="U997" s="146"/>
    </row>
    <row r="998" spans="2:21" s="2" customFormat="1">
      <c r="B998" s="88"/>
      <c r="L998" s="3"/>
      <c r="M998" s="3"/>
      <c r="N998" s="3"/>
      <c r="O998" s="4"/>
      <c r="P998" s="4"/>
      <c r="Q998" s="4"/>
      <c r="R998" s="4"/>
      <c r="S998" s="4"/>
      <c r="U998" s="146"/>
    </row>
    <row r="999" spans="2:21" s="2" customFormat="1">
      <c r="B999" s="88"/>
      <c r="L999" s="3"/>
      <c r="M999" s="3"/>
      <c r="N999" s="3"/>
      <c r="O999" s="4"/>
      <c r="P999" s="4"/>
      <c r="Q999" s="4"/>
      <c r="R999" s="4"/>
      <c r="S999" s="4"/>
      <c r="U999" s="146"/>
    </row>
    <row r="1000" spans="2:21" s="2" customFormat="1">
      <c r="B1000" s="88"/>
      <c r="L1000" s="3"/>
      <c r="M1000" s="3"/>
      <c r="N1000" s="3"/>
      <c r="O1000" s="4"/>
      <c r="P1000" s="4"/>
      <c r="Q1000" s="4"/>
      <c r="R1000" s="4"/>
      <c r="S1000" s="4"/>
      <c r="U1000" s="146"/>
    </row>
    <row r="1001" spans="2:21" s="2" customFormat="1">
      <c r="B1001" s="88"/>
      <c r="L1001" s="3"/>
      <c r="M1001" s="3"/>
      <c r="N1001" s="3"/>
      <c r="O1001" s="4"/>
      <c r="P1001" s="4"/>
      <c r="Q1001" s="4"/>
      <c r="R1001" s="4"/>
      <c r="S1001" s="4"/>
      <c r="U1001" s="146"/>
    </row>
    <row r="1002" spans="2:21" s="2" customFormat="1">
      <c r="B1002" s="88"/>
      <c r="L1002" s="3"/>
      <c r="M1002" s="3"/>
      <c r="N1002" s="3"/>
      <c r="O1002" s="4"/>
      <c r="P1002" s="4"/>
      <c r="Q1002" s="4"/>
      <c r="R1002" s="4"/>
      <c r="S1002" s="4"/>
      <c r="U1002" s="146"/>
    </row>
    <row r="1003" spans="2:21" s="2" customFormat="1">
      <c r="B1003" s="88"/>
      <c r="L1003" s="3"/>
      <c r="M1003" s="3"/>
      <c r="N1003" s="3"/>
      <c r="O1003" s="4"/>
      <c r="P1003" s="4"/>
      <c r="Q1003" s="4"/>
      <c r="R1003" s="4"/>
      <c r="S1003" s="4"/>
      <c r="U1003" s="146"/>
    </row>
    <row r="1004" spans="2:21" s="2" customFormat="1">
      <c r="B1004" s="88"/>
      <c r="L1004" s="3"/>
      <c r="M1004" s="3"/>
      <c r="N1004" s="3"/>
      <c r="O1004" s="4"/>
      <c r="P1004" s="4"/>
      <c r="Q1004" s="4"/>
      <c r="R1004" s="4"/>
      <c r="S1004" s="4"/>
      <c r="U1004" s="146"/>
    </row>
    <row r="1005" spans="2:21" s="2" customFormat="1">
      <c r="B1005" s="88"/>
      <c r="L1005" s="3"/>
      <c r="M1005" s="3"/>
      <c r="N1005" s="3"/>
      <c r="O1005" s="4"/>
      <c r="P1005" s="4"/>
      <c r="Q1005" s="4"/>
      <c r="R1005" s="4"/>
      <c r="S1005" s="4"/>
      <c r="U1005" s="146"/>
    </row>
    <row r="1006" spans="2:21" s="2" customFormat="1">
      <c r="B1006" s="88"/>
      <c r="L1006" s="3"/>
      <c r="M1006" s="3"/>
      <c r="N1006" s="3"/>
      <c r="O1006" s="4"/>
      <c r="P1006" s="4"/>
      <c r="Q1006" s="4"/>
      <c r="R1006" s="4"/>
      <c r="S1006" s="4"/>
      <c r="U1006" s="146"/>
    </row>
    <row r="1007" spans="2:21" s="2" customFormat="1">
      <c r="B1007" s="88"/>
      <c r="L1007" s="3"/>
      <c r="M1007" s="3"/>
      <c r="N1007" s="3"/>
      <c r="O1007" s="4"/>
      <c r="P1007" s="4"/>
      <c r="Q1007" s="4"/>
      <c r="R1007" s="4"/>
      <c r="S1007" s="4"/>
      <c r="U1007" s="146"/>
    </row>
    <row r="1008" spans="2:21" s="2" customFormat="1">
      <c r="B1008" s="88"/>
      <c r="L1008" s="3"/>
      <c r="M1008" s="3"/>
      <c r="N1008" s="3"/>
      <c r="O1008" s="4"/>
      <c r="P1008" s="4"/>
      <c r="Q1008" s="4"/>
      <c r="R1008" s="4"/>
      <c r="S1008" s="4"/>
      <c r="U1008" s="146"/>
    </row>
    <row r="1009" spans="2:21" s="2" customFormat="1">
      <c r="B1009" s="88"/>
      <c r="L1009" s="3"/>
      <c r="M1009" s="3"/>
      <c r="N1009" s="3"/>
      <c r="O1009" s="4"/>
      <c r="P1009" s="4"/>
      <c r="Q1009" s="4"/>
      <c r="R1009" s="4"/>
      <c r="S1009" s="4"/>
      <c r="U1009" s="146"/>
    </row>
    <row r="1010" spans="2:21" s="2" customFormat="1">
      <c r="B1010" s="88"/>
      <c r="L1010" s="3"/>
      <c r="M1010" s="3"/>
      <c r="N1010" s="3"/>
      <c r="O1010" s="4"/>
      <c r="P1010" s="4"/>
      <c r="Q1010" s="4"/>
      <c r="R1010" s="4"/>
      <c r="S1010" s="4"/>
      <c r="U1010" s="146"/>
    </row>
    <row r="1011" spans="2:21" s="2" customFormat="1">
      <c r="B1011" s="88"/>
      <c r="L1011" s="3"/>
      <c r="M1011" s="3"/>
      <c r="N1011" s="3"/>
      <c r="O1011" s="4"/>
      <c r="P1011" s="4"/>
      <c r="Q1011" s="4"/>
      <c r="R1011" s="4"/>
      <c r="S1011" s="4"/>
      <c r="U1011" s="146"/>
    </row>
    <row r="1012" spans="2:21" s="2" customFormat="1">
      <c r="B1012" s="88"/>
      <c r="L1012" s="3"/>
      <c r="M1012" s="3"/>
      <c r="N1012" s="3"/>
      <c r="O1012" s="4"/>
      <c r="P1012" s="4"/>
      <c r="Q1012" s="4"/>
      <c r="R1012" s="4"/>
      <c r="S1012" s="4"/>
      <c r="U1012" s="146"/>
    </row>
    <row r="1013" spans="2:21" s="2" customFormat="1">
      <c r="B1013" s="88"/>
      <c r="L1013" s="3"/>
      <c r="M1013" s="3"/>
      <c r="N1013" s="3"/>
      <c r="O1013" s="4"/>
      <c r="P1013" s="4"/>
      <c r="Q1013" s="4"/>
      <c r="R1013" s="4"/>
      <c r="S1013" s="4"/>
      <c r="U1013" s="146"/>
    </row>
    <row r="1014" spans="2:21" s="2" customFormat="1">
      <c r="B1014" s="88"/>
      <c r="L1014" s="3"/>
      <c r="M1014" s="3"/>
      <c r="N1014" s="3"/>
      <c r="O1014" s="4"/>
      <c r="P1014" s="4"/>
      <c r="Q1014" s="4"/>
      <c r="R1014" s="4"/>
      <c r="S1014" s="4"/>
      <c r="U1014" s="146"/>
    </row>
    <row r="1015" spans="2:21" s="2" customFormat="1">
      <c r="B1015" s="88"/>
      <c r="L1015" s="3"/>
      <c r="M1015" s="3"/>
      <c r="N1015" s="3"/>
      <c r="O1015" s="4"/>
      <c r="P1015" s="4"/>
      <c r="Q1015" s="4"/>
      <c r="R1015" s="4"/>
      <c r="S1015" s="4"/>
      <c r="U1015" s="146"/>
    </row>
    <row r="1016" spans="2:21" s="2" customFormat="1">
      <c r="B1016" s="88"/>
      <c r="L1016" s="3"/>
      <c r="M1016" s="3"/>
      <c r="N1016" s="3"/>
      <c r="O1016" s="4"/>
      <c r="P1016" s="4"/>
      <c r="Q1016" s="4"/>
      <c r="R1016" s="4"/>
      <c r="S1016" s="4"/>
      <c r="U1016" s="146"/>
    </row>
    <row r="1017" spans="2:21" s="2" customFormat="1">
      <c r="B1017" s="88"/>
      <c r="L1017" s="3"/>
      <c r="M1017" s="3"/>
      <c r="N1017" s="3"/>
      <c r="O1017" s="4"/>
      <c r="P1017" s="4"/>
      <c r="Q1017" s="4"/>
      <c r="R1017" s="4"/>
      <c r="S1017" s="4"/>
      <c r="U1017" s="146"/>
    </row>
    <row r="1018" spans="2:21" s="2" customFormat="1">
      <c r="B1018" s="88"/>
      <c r="L1018" s="3"/>
      <c r="M1018" s="3"/>
      <c r="N1018" s="3"/>
      <c r="O1018" s="4"/>
      <c r="P1018" s="4"/>
      <c r="Q1018" s="4"/>
      <c r="R1018" s="4"/>
      <c r="S1018" s="4"/>
      <c r="U1018" s="146"/>
    </row>
    <row r="1019" spans="2:21" s="2" customFormat="1">
      <c r="B1019" s="88"/>
      <c r="L1019" s="3"/>
      <c r="M1019" s="3"/>
      <c r="N1019" s="3"/>
      <c r="O1019" s="4"/>
      <c r="P1019" s="4"/>
      <c r="Q1019" s="4"/>
      <c r="R1019" s="4"/>
      <c r="S1019" s="4"/>
      <c r="U1019" s="146"/>
    </row>
    <row r="1020" spans="2:21" s="2" customFormat="1">
      <c r="B1020" s="88"/>
      <c r="L1020" s="3"/>
      <c r="M1020" s="3"/>
      <c r="N1020" s="3"/>
      <c r="O1020" s="4"/>
      <c r="P1020" s="4"/>
      <c r="Q1020" s="4"/>
      <c r="R1020" s="4"/>
      <c r="S1020" s="4"/>
      <c r="U1020" s="146"/>
    </row>
    <row r="1021" spans="2:21" s="2" customFormat="1">
      <c r="B1021" s="88"/>
      <c r="L1021" s="3"/>
      <c r="M1021" s="3"/>
      <c r="N1021" s="3"/>
      <c r="O1021" s="4"/>
      <c r="P1021" s="4"/>
      <c r="Q1021" s="4"/>
      <c r="R1021" s="4"/>
      <c r="S1021" s="4"/>
      <c r="U1021" s="146"/>
    </row>
    <row r="1022" spans="2:21" s="2" customFormat="1">
      <c r="B1022" s="88"/>
      <c r="L1022" s="3"/>
      <c r="M1022" s="3"/>
      <c r="N1022" s="3"/>
      <c r="O1022" s="4"/>
      <c r="P1022" s="4"/>
      <c r="Q1022" s="4"/>
      <c r="R1022" s="4"/>
      <c r="S1022" s="4"/>
      <c r="U1022" s="146"/>
    </row>
    <row r="1023" spans="2:21" s="2" customFormat="1">
      <c r="B1023" s="88"/>
      <c r="L1023" s="3"/>
      <c r="M1023" s="3"/>
      <c r="N1023" s="3"/>
      <c r="O1023" s="4"/>
      <c r="P1023" s="4"/>
      <c r="Q1023" s="4"/>
      <c r="R1023" s="4"/>
      <c r="S1023" s="4"/>
      <c r="U1023" s="146"/>
    </row>
    <row r="1024" spans="2:21" s="2" customFormat="1">
      <c r="B1024" s="88"/>
      <c r="L1024" s="3"/>
      <c r="M1024" s="3"/>
      <c r="N1024" s="3"/>
      <c r="O1024" s="4"/>
      <c r="P1024" s="4"/>
      <c r="Q1024" s="4"/>
      <c r="R1024" s="4"/>
      <c r="S1024" s="4"/>
      <c r="U1024" s="146"/>
    </row>
    <row r="1025" spans="2:21" s="2" customFormat="1">
      <c r="B1025" s="88"/>
      <c r="L1025" s="3"/>
      <c r="M1025" s="3"/>
      <c r="N1025" s="3"/>
      <c r="O1025" s="4"/>
      <c r="P1025" s="4"/>
      <c r="Q1025" s="4"/>
      <c r="R1025" s="4"/>
      <c r="S1025" s="4"/>
      <c r="U1025" s="146"/>
    </row>
    <row r="1026" spans="2:21" s="2" customFormat="1">
      <c r="B1026" s="88"/>
      <c r="L1026" s="3"/>
      <c r="M1026" s="3"/>
      <c r="N1026" s="3"/>
      <c r="O1026" s="4"/>
      <c r="P1026" s="4"/>
      <c r="Q1026" s="4"/>
      <c r="R1026" s="4"/>
      <c r="S1026" s="4"/>
      <c r="U1026" s="146"/>
    </row>
    <row r="1027" spans="2:21" s="2" customFormat="1">
      <c r="B1027" s="88"/>
      <c r="L1027" s="3"/>
      <c r="M1027" s="3"/>
      <c r="N1027" s="3"/>
      <c r="O1027" s="4"/>
      <c r="P1027" s="4"/>
      <c r="Q1027" s="4"/>
      <c r="R1027" s="4"/>
      <c r="S1027" s="4"/>
      <c r="U1027" s="146"/>
    </row>
    <row r="1028" spans="2:21" s="2" customFormat="1">
      <c r="B1028" s="88"/>
      <c r="L1028" s="3"/>
      <c r="M1028" s="3"/>
      <c r="N1028" s="3"/>
      <c r="O1028" s="4"/>
      <c r="P1028" s="4"/>
      <c r="Q1028" s="4"/>
      <c r="R1028" s="4"/>
      <c r="S1028" s="4"/>
      <c r="U1028" s="146"/>
    </row>
    <row r="1029" spans="2:21" s="2" customFormat="1">
      <c r="B1029" s="88"/>
      <c r="L1029" s="3"/>
      <c r="M1029" s="3"/>
      <c r="N1029" s="3"/>
      <c r="O1029" s="4"/>
      <c r="P1029" s="4"/>
      <c r="Q1029" s="4"/>
      <c r="R1029" s="4"/>
      <c r="S1029" s="4"/>
      <c r="U1029" s="146"/>
    </row>
    <row r="1030" spans="2:21" s="2" customFormat="1">
      <c r="B1030" s="88"/>
      <c r="L1030" s="3"/>
      <c r="M1030" s="3"/>
      <c r="N1030" s="3"/>
      <c r="O1030" s="4"/>
      <c r="P1030" s="4"/>
      <c r="Q1030" s="4"/>
      <c r="R1030" s="4"/>
      <c r="S1030" s="4"/>
      <c r="U1030" s="146"/>
    </row>
    <row r="1031" spans="2:21" s="2" customFormat="1">
      <c r="B1031" s="88"/>
      <c r="L1031" s="3"/>
      <c r="M1031" s="3"/>
      <c r="N1031" s="3"/>
      <c r="O1031" s="4"/>
      <c r="P1031" s="4"/>
      <c r="Q1031" s="4"/>
      <c r="R1031" s="4"/>
      <c r="S1031" s="4"/>
      <c r="U1031" s="146"/>
    </row>
    <row r="1032" spans="2:21" s="2" customFormat="1">
      <c r="B1032" s="88"/>
      <c r="L1032" s="3"/>
      <c r="M1032" s="3"/>
      <c r="N1032" s="3"/>
      <c r="O1032" s="4"/>
      <c r="P1032" s="4"/>
      <c r="Q1032" s="4"/>
      <c r="R1032" s="4"/>
      <c r="S1032" s="4"/>
      <c r="U1032" s="146"/>
    </row>
    <row r="1033" spans="2:21" s="2" customFormat="1">
      <c r="B1033" s="88"/>
      <c r="L1033" s="3"/>
      <c r="M1033" s="3"/>
      <c r="N1033" s="3"/>
      <c r="O1033" s="4"/>
      <c r="P1033" s="4"/>
      <c r="Q1033" s="4"/>
      <c r="R1033" s="4"/>
      <c r="S1033" s="4"/>
      <c r="U1033" s="146"/>
    </row>
    <row r="1034" spans="2:21" s="2" customFormat="1">
      <c r="B1034" s="88"/>
      <c r="L1034" s="3"/>
      <c r="M1034" s="3"/>
      <c r="N1034" s="3"/>
      <c r="O1034" s="4"/>
      <c r="P1034" s="4"/>
      <c r="Q1034" s="4"/>
      <c r="R1034" s="4"/>
      <c r="S1034" s="4"/>
      <c r="U1034" s="146"/>
    </row>
    <row r="1035" spans="2:21" s="2" customFormat="1">
      <c r="B1035" s="88"/>
      <c r="L1035" s="3"/>
      <c r="M1035" s="3"/>
      <c r="N1035" s="3"/>
      <c r="O1035" s="4"/>
      <c r="P1035" s="4"/>
      <c r="Q1035" s="4"/>
      <c r="R1035" s="4"/>
      <c r="S1035" s="4"/>
      <c r="U1035" s="146"/>
    </row>
    <row r="1036" spans="2:21" s="2" customFormat="1">
      <c r="B1036" s="88"/>
      <c r="L1036" s="3"/>
      <c r="M1036" s="3"/>
      <c r="N1036" s="3"/>
      <c r="O1036" s="4"/>
      <c r="P1036" s="4"/>
      <c r="Q1036" s="4"/>
      <c r="R1036" s="4"/>
      <c r="S1036" s="4"/>
      <c r="U1036" s="146"/>
    </row>
    <row r="1037" spans="2:21" s="2" customFormat="1">
      <c r="B1037" s="88"/>
      <c r="L1037" s="3"/>
      <c r="M1037" s="3"/>
      <c r="N1037" s="3"/>
      <c r="O1037" s="4"/>
      <c r="P1037" s="4"/>
      <c r="Q1037" s="4"/>
      <c r="R1037" s="4"/>
      <c r="S1037" s="4"/>
      <c r="U1037" s="146"/>
    </row>
    <row r="1038" spans="2:21" s="2" customFormat="1">
      <c r="B1038" s="88"/>
      <c r="L1038" s="3"/>
      <c r="M1038" s="3"/>
      <c r="N1038" s="3"/>
      <c r="O1038" s="4"/>
      <c r="P1038" s="4"/>
      <c r="Q1038" s="4"/>
      <c r="R1038" s="4"/>
      <c r="S1038" s="4"/>
      <c r="U1038" s="146"/>
    </row>
    <row r="1039" spans="2:21" s="2" customFormat="1">
      <c r="B1039" s="88"/>
      <c r="L1039" s="3"/>
      <c r="M1039" s="3"/>
      <c r="N1039" s="3"/>
      <c r="O1039" s="4"/>
      <c r="P1039" s="4"/>
      <c r="Q1039" s="4"/>
      <c r="R1039" s="4"/>
      <c r="S1039" s="4"/>
      <c r="U1039" s="146"/>
    </row>
    <row r="1040" spans="2:21" s="2" customFormat="1">
      <c r="B1040" s="88"/>
      <c r="L1040" s="3"/>
      <c r="M1040" s="3"/>
      <c r="N1040" s="3"/>
      <c r="O1040" s="4"/>
      <c r="P1040" s="4"/>
      <c r="Q1040" s="4"/>
      <c r="R1040" s="4"/>
      <c r="S1040" s="4"/>
      <c r="U1040" s="146"/>
    </row>
    <row r="1041" spans="2:21" s="2" customFormat="1">
      <c r="B1041" s="88"/>
      <c r="L1041" s="3"/>
      <c r="M1041" s="3"/>
      <c r="N1041" s="3"/>
      <c r="O1041" s="4"/>
      <c r="P1041" s="4"/>
      <c r="Q1041" s="4"/>
      <c r="R1041" s="4"/>
      <c r="S1041" s="4"/>
      <c r="U1041" s="146"/>
    </row>
    <row r="1042" spans="2:21" s="2" customFormat="1">
      <c r="B1042" s="88"/>
      <c r="L1042" s="3"/>
      <c r="M1042" s="3"/>
      <c r="N1042" s="3"/>
      <c r="O1042" s="4"/>
      <c r="P1042" s="4"/>
      <c r="Q1042" s="4"/>
      <c r="R1042" s="4"/>
      <c r="S1042" s="4"/>
      <c r="U1042" s="146"/>
    </row>
    <row r="1043" spans="2:21" s="2" customFormat="1">
      <c r="B1043" s="88"/>
      <c r="L1043" s="3"/>
      <c r="M1043" s="3"/>
      <c r="N1043" s="3"/>
      <c r="O1043" s="4"/>
      <c r="P1043" s="4"/>
      <c r="Q1043" s="4"/>
      <c r="R1043" s="4"/>
      <c r="S1043" s="4"/>
      <c r="U1043" s="146"/>
    </row>
    <row r="1044" spans="2:21" s="2" customFormat="1">
      <c r="B1044" s="88"/>
      <c r="L1044" s="3"/>
      <c r="M1044" s="3"/>
      <c r="N1044" s="3"/>
      <c r="O1044" s="4"/>
      <c r="P1044" s="4"/>
      <c r="Q1044" s="4"/>
      <c r="R1044" s="4"/>
      <c r="S1044" s="4"/>
      <c r="U1044" s="146"/>
    </row>
    <row r="1045" spans="2:21" s="2" customFormat="1">
      <c r="B1045" s="88"/>
      <c r="L1045" s="3"/>
      <c r="M1045" s="3"/>
      <c r="N1045" s="3"/>
      <c r="O1045" s="4"/>
      <c r="P1045" s="4"/>
      <c r="Q1045" s="4"/>
      <c r="R1045" s="4"/>
      <c r="S1045" s="4"/>
      <c r="U1045" s="146"/>
    </row>
    <row r="1046" spans="2:21" s="2" customFormat="1">
      <c r="B1046" s="88"/>
      <c r="L1046" s="3"/>
      <c r="M1046" s="3"/>
      <c r="N1046" s="3"/>
      <c r="O1046" s="4"/>
      <c r="P1046" s="4"/>
      <c r="Q1046" s="4"/>
      <c r="R1046" s="4"/>
      <c r="S1046" s="4"/>
      <c r="U1046" s="146"/>
    </row>
    <row r="1047" spans="2:21" s="2" customFormat="1">
      <c r="B1047" s="88"/>
      <c r="L1047" s="3"/>
      <c r="M1047" s="3"/>
      <c r="N1047" s="3"/>
      <c r="O1047" s="4"/>
      <c r="P1047" s="4"/>
      <c r="Q1047" s="4"/>
      <c r="R1047" s="4"/>
      <c r="S1047" s="4"/>
      <c r="U1047" s="146"/>
    </row>
    <row r="1048" spans="2:21" s="2" customFormat="1">
      <c r="B1048" s="88"/>
      <c r="L1048" s="3"/>
      <c r="M1048" s="3"/>
      <c r="N1048" s="3"/>
      <c r="O1048" s="4"/>
      <c r="P1048" s="4"/>
      <c r="Q1048" s="4"/>
      <c r="R1048" s="4"/>
      <c r="S1048" s="4"/>
      <c r="U1048" s="146"/>
    </row>
    <row r="1049" spans="2:21" s="2" customFormat="1">
      <c r="B1049" s="88"/>
      <c r="L1049" s="3"/>
      <c r="M1049" s="3"/>
      <c r="N1049" s="3"/>
      <c r="O1049" s="4"/>
      <c r="P1049" s="4"/>
      <c r="Q1049" s="4"/>
      <c r="R1049" s="4"/>
      <c r="S1049" s="4"/>
      <c r="U1049" s="146"/>
    </row>
    <row r="1050" spans="2:21" s="2" customFormat="1">
      <c r="B1050" s="88"/>
      <c r="L1050" s="3"/>
      <c r="M1050" s="3"/>
      <c r="N1050" s="3"/>
      <c r="O1050" s="4"/>
      <c r="P1050" s="4"/>
      <c r="Q1050" s="4"/>
      <c r="R1050" s="4"/>
      <c r="S1050" s="4"/>
      <c r="U1050" s="146"/>
    </row>
    <row r="1051" spans="2:21" s="2" customFormat="1">
      <c r="B1051" s="88"/>
      <c r="L1051" s="3"/>
      <c r="M1051" s="3"/>
      <c r="N1051" s="3"/>
      <c r="O1051" s="4"/>
      <c r="P1051" s="4"/>
      <c r="Q1051" s="4"/>
      <c r="R1051" s="4"/>
      <c r="S1051" s="4"/>
      <c r="U1051" s="146"/>
    </row>
    <row r="1052" spans="2:21" s="2" customFormat="1">
      <c r="B1052" s="88"/>
      <c r="L1052" s="3"/>
      <c r="M1052" s="3"/>
      <c r="N1052" s="3"/>
      <c r="O1052" s="4"/>
      <c r="P1052" s="4"/>
      <c r="Q1052" s="4"/>
      <c r="R1052" s="4"/>
      <c r="S1052" s="4"/>
      <c r="U1052" s="146"/>
    </row>
    <row r="1053" spans="2:21" s="2" customFormat="1">
      <c r="B1053" s="88"/>
      <c r="L1053" s="3"/>
      <c r="M1053" s="3"/>
      <c r="N1053" s="3"/>
      <c r="O1053" s="4"/>
      <c r="P1053" s="4"/>
      <c r="Q1053" s="4"/>
      <c r="R1053" s="4"/>
      <c r="S1053" s="4"/>
      <c r="U1053" s="146"/>
    </row>
    <row r="1054" spans="2:21" s="2" customFormat="1">
      <c r="B1054" s="88"/>
      <c r="L1054" s="3"/>
      <c r="M1054" s="3"/>
      <c r="N1054" s="3"/>
      <c r="O1054" s="4"/>
      <c r="P1054" s="4"/>
      <c r="Q1054" s="4"/>
      <c r="R1054" s="4"/>
      <c r="S1054" s="4"/>
      <c r="U1054" s="146"/>
    </row>
    <row r="1055" spans="2:21" s="2" customFormat="1">
      <c r="B1055" s="88"/>
      <c r="L1055" s="3"/>
      <c r="M1055" s="3"/>
      <c r="N1055" s="3"/>
      <c r="O1055" s="4"/>
      <c r="P1055" s="4"/>
      <c r="Q1055" s="4"/>
      <c r="R1055" s="4"/>
      <c r="S1055" s="4"/>
      <c r="U1055" s="146"/>
    </row>
    <row r="1056" spans="2:21" s="2" customFormat="1">
      <c r="B1056" s="88"/>
      <c r="L1056" s="3"/>
      <c r="M1056" s="3"/>
      <c r="N1056" s="3"/>
      <c r="O1056" s="4"/>
      <c r="P1056" s="4"/>
      <c r="Q1056" s="4"/>
      <c r="R1056" s="4"/>
      <c r="S1056" s="4"/>
      <c r="U1056" s="146"/>
    </row>
    <row r="1057" spans="2:21" s="2" customFormat="1">
      <c r="B1057" s="88"/>
      <c r="L1057" s="3"/>
      <c r="M1057" s="3"/>
      <c r="N1057" s="3"/>
      <c r="O1057" s="4"/>
      <c r="P1057" s="4"/>
      <c r="Q1057" s="4"/>
      <c r="R1057" s="4"/>
      <c r="S1057" s="4"/>
      <c r="U1057" s="146"/>
    </row>
    <row r="1058" spans="2:21" s="2" customFormat="1">
      <c r="B1058" s="88"/>
      <c r="L1058" s="3"/>
      <c r="M1058" s="3"/>
      <c r="N1058" s="3"/>
      <c r="O1058" s="4"/>
      <c r="P1058" s="4"/>
      <c r="Q1058" s="4"/>
      <c r="R1058" s="4"/>
      <c r="S1058" s="4"/>
      <c r="U1058" s="146"/>
    </row>
    <row r="1059" spans="2:21" s="2" customFormat="1">
      <c r="B1059" s="88"/>
      <c r="L1059" s="3"/>
      <c r="M1059" s="3"/>
      <c r="N1059" s="3"/>
      <c r="O1059" s="4"/>
      <c r="P1059" s="4"/>
      <c r="Q1059" s="4"/>
      <c r="R1059" s="4"/>
      <c r="S1059" s="4"/>
      <c r="U1059" s="146"/>
    </row>
    <row r="1060" spans="2:21" s="2" customFormat="1">
      <c r="B1060" s="88"/>
      <c r="L1060" s="3"/>
      <c r="M1060" s="3"/>
      <c r="N1060" s="3"/>
      <c r="O1060" s="4"/>
      <c r="P1060" s="4"/>
      <c r="Q1060" s="4"/>
      <c r="R1060" s="4"/>
      <c r="S1060" s="4"/>
      <c r="U1060" s="146"/>
    </row>
    <row r="1061" spans="2:21" s="2" customFormat="1">
      <c r="B1061" s="88"/>
      <c r="L1061" s="3"/>
      <c r="M1061" s="3"/>
      <c r="N1061" s="3"/>
      <c r="O1061" s="4"/>
      <c r="P1061" s="4"/>
      <c r="Q1061" s="4"/>
      <c r="R1061" s="4"/>
      <c r="S1061" s="4"/>
      <c r="U1061" s="146"/>
    </row>
    <row r="1062" spans="2:21" s="2" customFormat="1">
      <c r="B1062" s="88"/>
      <c r="L1062" s="3"/>
      <c r="M1062" s="3"/>
      <c r="N1062" s="3"/>
      <c r="O1062" s="4"/>
      <c r="P1062" s="4"/>
      <c r="Q1062" s="4"/>
      <c r="R1062" s="4"/>
      <c r="S1062" s="4"/>
      <c r="U1062" s="146"/>
    </row>
    <row r="1063" spans="2:21" s="2" customFormat="1">
      <c r="B1063" s="88"/>
      <c r="L1063" s="3"/>
      <c r="M1063" s="3"/>
      <c r="N1063" s="3"/>
      <c r="O1063" s="4"/>
      <c r="P1063" s="4"/>
      <c r="Q1063" s="4"/>
      <c r="R1063" s="4"/>
      <c r="S1063" s="4"/>
      <c r="U1063" s="146"/>
    </row>
    <row r="1064" spans="2:21" s="2" customFormat="1">
      <c r="B1064" s="88"/>
      <c r="L1064" s="3"/>
      <c r="M1064" s="3"/>
      <c r="N1064" s="3"/>
      <c r="O1064" s="4"/>
      <c r="P1064" s="4"/>
      <c r="Q1064" s="4"/>
      <c r="R1064" s="4"/>
      <c r="S1064" s="4"/>
      <c r="U1064" s="146"/>
    </row>
    <row r="1065" spans="2:21" s="2" customFormat="1">
      <c r="B1065" s="88"/>
      <c r="L1065" s="3"/>
      <c r="M1065" s="3"/>
      <c r="N1065" s="3"/>
      <c r="O1065" s="4"/>
      <c r="P1065" s="4"/>
      <c r="Q1065" s="4"/>
      <c r="R1065" s="4"/>
      <c r="S1065" s="4"/>
      <c r="U1065" s="146"/>
    </row>
    <row r="1066" spans="2:21" s="2" customFormat="1">
      <c r="B1066" s="88"/>
      <c r="L1066" s="3"/>
      <c r="M1066" s="3"/>
      <c r="N1066" s="3"/>
      <c r="O1066" s="4"/>
      <c r="P1066" s="4"/>
      <c r="Q1066" s="4"/>
      <c r="R1066" s="4"/>
      <c r="S1066" s="4"/>
      <c r="U1066" s="146"/>
    </row>
    <row r="1067" spans="2:21" s="2" customFormat="1">
      <c r="B1067" s="88"/>
      <c r="L1067" s="3"/>
      <c r="M1067" s="3"/>
      <c r="N1067" s="3"/>
      <c r="O1067" s="4"/>
      <c r="P1067" s="4"/>
      <c r="Q1067" s="4"/>
      <c r="R1067" s="4"/>
      <c r="S1067" s="4"/>
      <c r="U1067" s="146"/>
    </row>
    <row r="1068" spans="2:21" s="2" customFormat="1">
      <c r="B1068" s="88"/>
      <c r="L1068" s="3"/>
      <c r="M1068" s="3"/>
      <c r="N1068" s="3"/>
      <c r="O1068" s="4"/>
      <c r="P1068" s="4"/>
      <c r="Q1068" s="4"/>
      <c r="R1068" s="4"/>
      <c r="S1068" s="4"/>
      <c r="U1068" s="146"/>
    </row>
    <row r="1069" spans="2:21" s="2" customFormat="1">
      <c r="B1069" s="88"/>
      <c r="L1069" s="3"/>
      <c r="M1069" s="3"/>
      <c r="N1069" s="3"/>
      <c r="O1069" s="4"/>
      <c r="P1069" s="4"/>
      <c r="Q1069" s="4"/>
      <c r="R1069" s="4"/>
      <c r="S1069" s="4"/>
      <c r="U1069" s="146"/>
    </row>
    <row r="1070" spans="2:21" s="2" customFormat="1">
      <c r="B1070" s="88"/>
      <c r="L1070" s="3"/>
      <c r="M1070" s="3"/>
      <c r="N1070" s="3"/>
      <c r="O1070" s="4"/>
      <c r="P1070" s="4"/>
      <c r="Q1070" s="4"/>
      <c r="R1070" s="4"/>
      <c r="S1070" s="4"/>
      <c r="U1070" s="146"/>
    </row>
    <row r="1071" spans="2:21" s="2" customFormat="1">
      <c r="B1071" s="88"/>
      <c r="L1071" s="3"/>
      <c r="M1071" s="3"/>
      <c r="N1071" s="3"/>
      <c r="O1071" s="4"/>
      <c r="P1071" s="4"/>
      <c r="Q1071" s="4"/>
      <c r="R1071" s="4"/>
      <c r="S1071" s="4"/>
      <c r="U1071" s="146"/>
    </row>
    <row r="1072" spans="2:21" s="2" customFormat="1">
      <c r="B1072" s="88"/>
      <c r="L1072" s="3"/>
      <c r="M1072" s="3"/>
      <c r="N1072" s="3"/>
      <c r="O1072" s="4"/>
      <c r="P1072" s="4"/>
      <c r="Q1072" s="4"/>
      <c r="R1072" s="4"/>
      <c r="S1072" s="4"/>
      <c r="U1072" s="146"/>
    </row>
    <row r="1073" spans="2:21" s="2" customFormat="1">
      <c r="B1073" s="88"/>
      <c r="L1073" s="3"/>
      <c r="M1073" s="3"/>
      <c r="N1073" s="3"/>
      <c r="O1073" s="4"/>
      <c r="P1073" s="4"/>
      <c r="Q1073" s="4"/>
      <c r="R1073" s="4"/>
      <c r="S1073" s="4"/>
      <c r="U1073" s="146"/>
    </row>
    <row r="1074" spans="2:21" s="2" customFormat="1">
      <c r="B1074" s="88"/>
      <c r="L1074" s="3"/>
      <c r="M1074" s="3"/>
      <c r="N1074" s="3"/>
      <c r="O1074" s="4"/>
      <c r="P1074" s="4"/>
      <c r="Q1074" s="4"/>
      <c r="R1074" s="4"/>
      <c r="S1074" s="4"/>
      <c r="U1074" s="146"/>
    </row>
    <row r="1075" spans="2:21" s="2" customFormat="1">
      <c r="B1075" s="88"/>
      <c r="L1075" s="3"/>
      <c r="M1075" s="3"/>
      <c r="N1075" s="3"/>
      <c r="O1075" s="4"/>
      <c r="P1075" s="4"/>
      <c r="Q1075" s="4"/>
      <c r="R1075" s="4"/>
      <c r="S1075" s="4"/>
      <c r="U1075" s="146"/>
    </row>
    <row r="1076" spans="2:21" s="2" customFormat="1">
      <c r="B1076" s="88"/>
      <c r="L1076" s="3"/>
      <c r="M1076" s="3"/>
      <c r="N1076" s="3"/>
      <c r="O1076" s="4"/>
      <c r="P1076" s="4"/>
      <c r="Q1076" s="4"/>
      <c r="R1076" s="4"/>
      <c r="S1076" s="4"/>
      <c r="U1076" s="146"/>
    </row>
    <row r="1077" spans="2:21" s="2" customFormat="1">
      <c r="B1077" s="88"/>
      <c r="L1077" s="3"/>
      <c r="M1077" s="3"/>
      <c r="N1077" s="3"/>
      <c r="O1077" s="4"/>
      <c r="P1077" s="4"/>
      <c r="Q1077" s="4"/>
      <c r="R1077" s="4"/>
      <c r="S1077" s="4"/>
      <c r="U1077" s="146"/>
    </row>
    <row r="1078" spans="2:21" s="2" customFormat="1">
      <c r="B1078" s="88"/>
      <c r="L1078" s="3"/>
      <c r="M1078" s="3"/>
      <c r="N1078" s="3"/>
      <c r="O1078" s="4"/>
      <c r="P1078" s="4"/>
      <c r="Q1078" s="4"/>
      <c r="R1078" s="4"/>
      <c r="S1078" s="4"/>
      <c r="U1078" s="146"/>
    </row>
    <row r="1079" spans="2:21" s="2" customFormat="1">
      <c r="B1079" s="88"/>
      <c r="L1079" s="3"/>
      <c r="M1079" s="3"/>
      <c r="N1079" s="3"/>
      <c r="O1079" s="4"/>
      <c r="P1079" s="4"/>
      <c r="Q1079" s="4"/>
      <c r="R1079" s="4"/>
      <c r="S1079" s="4"/>
      <c r="U1079" s="146"/>
    </row>
    <row r="1080" spans="2:21" s="2" customFormat="1">
      <c r="B1080" s="88"/>
      <c r="L1080" s="3"/>
      <c r="M1080" s="3"/>
      <c r="N1080" s="3"/>
      <c r="O1080" s="4"/>
      <c r="P1080" s="4"/>
      <c r="Q1080" s="4"/>
      <c r="R1080" s="4"/>
      <c r="S1080" s="4"/>
      <c r="U1080" s="146"/>
    </row>
    <row r="1081" spans="2:21" s="2" customFormat="1">
      <c r="B1081" s="88"/>
      <c r="L1081" s="3"/>
      <c r="M1081" s="3"/>
      <c r="N1081" s="3"/>
      <c r="O1081" s="4"/>
      <c r="P1081" s="4"/>
      <c r="Q1081" s="4"/>
      <c r="R1081" s="4"/>
      <c r="S1081" s="4"/>
      <c r="U1081" s="146"/>
    </row>
    <row r="1082" spans="2:21" s="2" customFormat="1">
      <c r="B1082" s="88"/>
      <c r="L1082" s="3"/>
      <c r="M1082" s="3"/>
      <c r="N1082" s="3"/>
      <c r="O1082" s="4"/>
      <c r="P1082" s="4"/>
      <c r="Q1082" s="4"/>
      <c r="R1082" s="4"/>
      <c r="S1082" s="4"/>
      <c r="U1082" s="146"/>
    </row>
    <row r="1083" spans="2:21" s="2" customFormat="1">
      <c r="B1083" s="88"/>
      <c r="L1083" s="3"/>
      <c r="M1083" s="3"/>
      <c r="N1083" s="3"/>
      <c r="O1083" s="4"/>
      <c r="P1083" s="4"/>
      <c r="Q1083" s="4"/>
      <c r="R1083" s="4"/>
      <c r="S1083" s="4"/>
      <c r="U1083" s="146"/>
    </row>
    <row r="1084" spans="2:21" s="2" customFormat="1">
      <c r="B1084" s="88"/>
      <c r="L1084" s="3"/>
      <c r="M1084" s="3"/>
      <c r="N1084" s="3"/>
      <c r="O1084" s="4"/>
      <c r="P1084" s="4"/>
      <c r="Q1084" s="4"/>
      <c r="R1084" s="4"/>
      <c r="S1084" s="4"/>
      <c r="U1084" s="146"/>
    </row>
    <row r="1085" spans="2:21" s="2" customFormat="1">
      <c r="B1085" s="88"/>
      <c r="L1085" s="3"/>
      <c r="M1085" s="3"/>
      <c r="N1085" s="3"/>
      <c r="O1085" s="4"/>
      <c r="P1085" s="4"/>
      <c r="Q1085" s="4"/>
      <c r="R1085" s="4"/>
      <c r="S1085" s="4"/>
      <c r="U1085" s="146"/>
    </row>
    <row r="1086" spans="2:21" s="2" customFormat="1">
      <c r="B1086" s="88"/>
      <c r="L1086" s="3"/>
      <c r="M1086" s="3"/>
      <c r="N1086" s="3"/>
      <c r="O1086" s="4"/>
      <c r="P1086" s="4"/>
      <c r="Q1086" s="4"/>
      <c r="R1086" s="4"/>
      <c r="S1086" s="4"/>
      <c r="U1086" s="146"/>
    </row>
    <row r="1087" spans="2:21" s="2" customFormat="1">
      <c r="B1087" s="88"/>
      <c r="L1087" s="3"/>
      <c r="M1087" s="3"/>
      <c r="N1087" s="3"/>
      <c r="O1087" s="4"/>
      <c r="P1087" s="4"/>
      <c r="Q1087" s="4"/>
      <c r="R1087" s="4"/>
      <c r="S1087" s="4"/>
      <c r="U1087" s="146"/>
    </row>
    <row r="1088" spans="2:21" s="2" customFormat="1">
      <c r="B1088" s="88"/>
      <c r="L1088" s="3"/>
      <c r="M1088" s="3"/>
      <c r="N1088" s="3"/>
      <c r="O1088" s="4"/>
      <c r="P1088" s="4"/>
      <c r="Q1088" s="4"/>
      <c r="R1088" s="4"/>
      <c r="S1088" s="4"/>
      <c r="U1088" s="146"/>
    </row>
    <row r="1089" spans="2:21" s="2" customFormat="1">
      <c r="B1089" s="88"/>
      <c r="L1089" s="3"/>
      <c r="M1089" s="3"/>
      <c r="N1089" s="3"/>
      <c r="O1089" s="4"/>
      <c r="P1089" s="4"/>
      <c r="Q1089" s="4"/>
      <c r="R1089" s="4"/>
      <c r="S1089" s="4"/>
      <c r="U1089" s="146"/>
    </row>
    <row r="1090" spans="2:21" s="2" customFormat="1">
      <c r="B1090" s="88"/>
      <c r="L1090" s="3"/>
      <c r="M1090" s="3"/>
      <c r="N1090" s="3"/>
      <c r="O1090" s="4"/>
      <c r="P1090" s="4"/>
      <c r="Q1090" s="4"/>
      <c r="R1090" s="4"/>
      <c r="S1090" s="4"/>
      <c r="U1090" s="146"/>
    </row>
    <row r="1091" spans="2:21" s="2" customFormat="1">
      <c r="B1091" s="88"/>
      <c r="L1091" s="3"/>
      <c r="M1091" s="3"/>
      <c r="N1091" s="3"/>
      <c r="O1091" s="4"/>
      <c r="P1091" s="4"/>
      <c r="Q1091" s="4"/>
      <c r="R1091" s="4"/>
      <c r="S1091" s="4"/>
      <c r="U1091" s="146"/>
    </row>
    <row r="1092" spans="2:21" s="2" customFormat="1">
      <c r="B1092" s="88"/>
      <c r="L1092" s="3"/>
      <c r="M1092" s="3"/>
      <c r="N1092" s="3"/>
      <c r="O1092" s="4"/>
      <c r="P1092" s="4"/>
      <c r="Q1092" s="4"/>
      <c r="R1092" s="4"/>
      <c r="S1092" s="4"/>
      <c r="U1092" s="146"/>
    </row>
    <row r="1093" spans="2:21" s="2" customFormat="1">
      <c r="B1093" s="88"/>
      <c r="L1093" s="3"/>
      <c r="M1093" s="3"/>
      <c r="N1093" s="3"/>
      <c r="O1093" s="4"/>
      <c r="P1093" s="4"/>
      <c r="Q1093" s="4"/>
      <c r="R1093" s="4"/>
      <c r="S1093" s="4"/>
      <c r="U1093" s="146"/>
    </row>
    <row r="1094" spans="2:21" s="2" customFormat="1">
      <c r="B1094" s="88"/>
      <c r="L1094" s="3"/>
      <c r="M1094" s="3"/>
      <c r="N1094" s="3"/>
      <c r="O1094" s="4"/>
      <c r="P1094" s="4"/>
      <c r="Q1094" s="4"/>
      <c r="R1094" s="4"/>
      <c r="S1094" s="4"/>
      <c r="U1094" s="146"/>
    </row>
    <row r="1095" spans="2:21" s="2" customFormat="1">
      <c r="B1095" s="88"/>
      <c r="L1095" s="3"/>
      <c r="M1095" s="3"/>
      <c r="N1095" s="3"/>
      <c r="O1095" s="4"/>
      <c r="P1095" s="4"/>
      <c r="Q1095" s="4"/>
      <c r="R1095" s="4"/>
      <c r="S1095" s="4"/>
      <c r="U1095" s="146"/>
    </row>
    <row r="1096" spans="2:21" s="2" customFormat="1">
      <c r="B1096" s="88"/>
      <c r="L1096" s="3"/>
      <c r="M1096" s="3"/>
      <c r="N1096" s="3"/>
      <c r="O1096" s="4"/>
      <c r="P1096" s="4"/>
      <c r="Q1096" s="4"/>
      <c r="R1096" s="4"/>
      <c r="S1096" s="4"/>
      <c r="U1096" s="146"/>
    </row>
    <row r="1097" spans="2:21" s="2" customFormat="1">
      <c r="B1097" s="88"/>
      <c r="L1097" s="3"/>
      <c r="M1097" s="3"/>
      <c r="N1097" s="3"/>
      <c r="O1097" s="4"/>
      <c r="P1097" s="4"/>
      <c r="Q1097" s="4"/>
      <c r="R1097" s="4"/>
      <c r="S1097" s="4"/>
      <c r="U1097" s="146"/>
    </row>
    <row r="1098" spans="2:21" s="2" customFormat="1">
      <c r="B1098" s="88"/>
      <c r="L1098" s="3"/>
      <c r="M1098" s="3"/>
      <c r="N1098" s="3"/>
      <c r="O1098" s="4"/>
      <c r="P1098" s="4"/>
      <c r="Q1098" s="4"/>
      <c r="R1098" s="4"/>
      <c r="S1098" s="4"/>
      <c r="U1098" s="146"/>
    </row>
    <row r="1099" spans="2:21" s="2" customFormat="1">
      <c r="B1099" s="88"/>
      <c r="L1099" s="3"/>
      <c r="M1099" s="3"/>
      <c r="N1099" s="3"/>
      <c r="O1099" s="4"/>
      <c r="P1099" s="4"/>
      <c r="Q1099" s="4"/>
      <c r="R1099" s="4"/>
      <c r="S1099" s="4"/>
      <c r="U1099" s="146"/>
    </row>
    <row r="1100" spans="2:21" s="2" customFormat="1">
      <c r="B1100" s="88"/>
      <c r="L1100" s="3"/>
      <c r="M1100" s="3"/>
      <c r="N1100" s="3"/>
      <c r="O1100" s="4"/>
      <c r="P1100" s="4"/>
      <c r="Q1100" s="4"/>
      <c r="R1100" s="4"/>
      <c r="S1100" s="4"/>
      <c r="U1100" s="146"/>
    </row>
    <row r="1101" spans="2:21" s="2" customFormat="1">
      <c r="B1101" s="88"/>
      <c r="L1101" s="3"/>
      <c r="M1101" s="3"/>
      <c r="N1101" s="3"/>
      <c r="O1101" s="4"/>
      <c r="P1101" s="4"/>
      <c r="Q1101" s="4"/>
      <c r="R1101" s="4"/>
      <c r="S1101" s="4"/>
      <c r="U1101" s="146"/>
    </row>
    <row r="1102" spans="2:21" s="2" customFormat="1">
      <c r="B1102" s="88"/>
      <c r="L1102" s="3"/>
      <c r="M1102" s="3"/>
      <c r="N1102" s="3"/>
      <c r="O1102" s="4"/>
      <c r="P1102" s="4"/>
      <c r="Q1102" s="4"/>
      <c r="R1102" s="4"/>
      <c r="S1102" s="4"/>
      <c r="U1102" s="146"/>
    </row>
    <row r="1103" spans="2:21" s="2" customFormat="1">
      <c r="B1103" s="88"/>
      <c r="L1103" s="3"/>
      <c r="M1103" s="3"/>
      <c r="N1103" s="3"/>
      <c r="O1103" s="4"/>
      <c r="P1103" s="4"/>
      <c r="Q1103" s="4"/>
      <c r="R1103" s="4"/>
      <c r="S1103" s="4"/>
      <c r="U1103" s="146"/>
    </row>
    <row r="1104" spans="2:21" s="2" customFormat="1">
      <c r="B1104" s="88"/>
      <c r="L1104" s="3"/>
      <c r="M1104" s="3"/>
      <c r="N1104" s="3"/>
      <c r="O1104" s="4"/>
      <c r="P1104" s="4"/>
      <c r="Q1104" s="4"/>
      <c r="R1104" s="4"/>
      <c r="S1104" s="4"/>
      <c r="U1104" s="146"/>
    </row>
    <row r="1105" spans="2:21" s="2" customFormat="1">
      <c r="B1105" s="88"/>
      <c r="L1105" s="3"/>
      <c r="M1105" s="3"/>
      <c r="N1105" s="3"/>
      <c r="O1105" s="4"/>
      <c r="P1105" s="4"/>
      <c r="Q1105" s="4"/>
      <c r="R1105" s="4"/>
      <c r="S1105" s="4"/>
      <c r="U1105" s="146"/>
    </row>
    <row r="1106" spans="2:21" s="2" customFormat="1">
      <c r="B1106" s="88"/>
      <c r="L1106" s="3"/>
      <c r="M1106" s="3"/>
      <c r="N1106" s="3"/>
      <c r="O1106" s="4"/>
      <c r="P1106" s="4"/>
      <c r="Q1106" s="4"/>
      <c r="R1106" s="4"/>
      <c r="S1106" s="4"/>
      <c r="U1106" s="146"/>
    </row>
    <row r="1107" spans="2:21" s="2" customFormat="1">
      <c r="B1107" s="88"/>
      <c r="L1107" s="3"/>
      <c r="M1107" s="3"/>
      <c r="N1107" s="3"/>
      <c r="O1107" s="4"/>
      <c r="P1107" s="4"/>
      <c r="Q1107" s="4"/>
      <c r="R1107" s="4"/>
      <c r="S1107" s="4"/>
      <c r="U1107" s="146"/>
    </row>
    <row r="1108" spans="2:21" s="2" customFormat="1">
      <c r="B1108" s="88"/>
      <c r="L1108" s="3"/>
      <c r="M1108" s="3"/>
      <c r="N1108" s="3"/>
      <c r="O1108" s="4"/>
      <c r="P1108" s="4"/>
      <c r="Q1108" s="4"/>
      <c r="R1108" s="4"/>
      <c r="S1108" s="4"/>
      <c r="U1108" s="146"/>
    </row>
    <row r="1109" spans="2:21" s="2" customFormat="1">
      <c r="B1109" s="88"/>
      <c r="L1109" s="3"/>
      <c r="M1109" s="3"/>
      <c r="N1109" s="3"/>
      <c r="O1109" s="4"/>
      <c r="P1109" s="4"/>
      <c r="Q1109" s="4"/>
      <c r="R1109" s="4"/>
      <c r="S1109" s="4"/>
      <c r="U1109" s="146"/>
    </row>
    <row r="1110" spans="2:21" s="2" customFormat="1">
      <c r="B1110" s="88"/>
      <c r="L1110" s="3"/>
      <c r="M1110" s="3"/>
      <c r="N1110" s="3"/>
      <c r="O1110" s="4"/>
      <c r="P1110" s="4"/>
      <c r="Q1110" s="4"/>
      <c r="R1110" s="4"/>
      <c r="S1110" s="4"/>
      <c r="U1110" s="146"/>
    </row>
    <row r="1111" spans="2:21" s="2" customFormat="1">
      <c r="B1111" s="88"/>
      <c r="L1111" s="3"/>
      <c r="M1111" s="3"/>
      <c r="N1111" s="3"/>
      <c r="O1111" s="4"/>
      <c r="P1111" s="4"/>
      <c r="Q1111" s="4"/>
      <c r="R1111" s="4"/>
      <c r="S1111" s="4"/>
      <c r="U1111" s="146"/>
    </row>
    <row r="1112" spans="2:21" s="2" customFormat="1">
      <c r="B1112" s="88"/>
      <c r="L1112" s="3"/>
      <c r="M1112" s="3"/>
      <c r="N1112" s="3"/>
      <c r="O1112" s="4"/>
      <c r="P1112" s="4"/>
      <c r="Q1112" s="4"/>
      <c r="R1112" s="4"/>
      <c r="S1112" s="4"/>
      <c r="U1112" s="146"/>
    </row>
    <row r="1113" spans="2:21" s="2" customFormat="1">
      <c r="B1113" s="88"/>
      <c r="L1113" s="3"/>
      <c r="M1113" s="3"/>
      <c r="N1113" s="3"/>
      <c r="O1113" s="4"/>
      <c r="P1113" s="4"/>
      <c r="Q1113" s="4"/>
      <c r="R1113" s="4"/>
      <c r="S1113" s="4"/>
      <c r="U1113" s="146"/>
    </row>
    <row r="1114" spans="2:21" s="2" customFormat="1">
      <c r="B1114" s="88"/>
      <c r="L1114" s="3"/>
      <c r="M1114" s="3"/>
      <c r="N1114" s="3"/>
      <c r="O1114" s="4"/>
      <c r="P1114" s="4"/>
      <c r="Q1114" s="4"/>
      <c r="R1114" s="4"/>
      <c r="S1114" s="4"/>
      <c r="U1114" s="146"/>
    </row>
    <row r="1115" spans="2:21" s="2" customFormat="1">
      <c r="B1115" s="88"/>
      <c r="L1115" s="3"/>
      <c r="M1115" s="3"/>
      <c r="N1115" s="3"/>
      <c r="O1115" s="4"/>
      <c r="P1115" s="4"/>
      <c r="Q1115" s="4"/>
      <c r="R1115" s="4"/>
      <c r="S1115" s="4"/>
      <c r="U1115" s="146"/>
    </row>
    <row r="1116" spans="2:21" s="2" customFormat="1">
      <c r="B1116" s="88"/>
      <c r="L1116" s="3"/>
      <c r="M1116" s="3"/>
      <c r="N1116" s="3"/>
      <c r="O1116" s="4"/>
      <c r="P1116" s="4"/>
      <c r="Q1116" s="4"/>
      <c r="R1116" s="4"/>
      <c r="S1116" s="4"/>
      <c r="U1116" s="146"/>
    </row>
    <row r="1117" spans="2:21" s="2" customFormat="1">
      <c r="B1117" s="88"/>
      <c r="L1117" s="3"/>
      <c r="M1117" s="3"/>
      <c r="N1117" s="3"/>
      <c r="O1117" s="4"/>
      <c r="P1117" s="4"/>
      <c r="Q1117" s="4"/>
      <c r="R1117" s="4"/>
      <c r="S1117" s="4"/>
      <c r="U1117" s="146"/>
    </row>
    <row r="1118" spans="2:21" s="2" customFormat="1">
      <c r="B1118" s="88"/>
      <c r="L1118" s="3"/>
      <c r="M1118" s="3"/>
      <c r="N1118" s="3"/>
      <c r="O1118" s="4"/>
      <c r="P1118" s="4"/>
      <c r="Q1118" s="4"/>
      <c r="R1118" s="4"/>
      <c r="S1118" s="4"/>
      <c r="U1118" s="146"/>
    </row>
    <row r="1119" spans="2:21" s="2" customFormat="1">
      <c r="B1119" s="88"/>
      <c r="L1119" s="3"/>
      <c r="M1119" s="3"/>
      <c r="N1119" s="3"/>
      <c r="O1119" s="4"/>
      <c r="P1119" s="4"/>
      <c r="Q1119" s="4"/>
      <c r="R1119" s="4"/>
      <c r="S1119" s="4"/>
      <c r="U1119" s="146"/>
    </row>
    <row r="1120" spans="2:21" s="2" customFormat="1">
      <c r="B1120" s="88"/>
      <c r="L1120" s="3"/>
      <c r="M1120" s="3"/>
      <c r="N1120" s="3"/>
      <c r="O1120" s="4"/>
      <c r="P1120" s="4"/>
      <c r="Q1120" s="4"/>
      <c r="R1120" s="4"/>
      <c r="S1120" s="4"/>
      <c r="U1120" s="146"/>
    </row>
    <row r="1121" spans="2:21" s="2" customFormat="1">
      <c r="B1121" s="88"/>
      <c r="L1121" s="3"/>
      <c r="M1121" s="3"/>
      <c r="N1121" s="3"/>
      <c r="O1121" s="4"/>
      <c r="P1121" s="4"/>
      <c r="Q1121" s="4"/>
      <c r="R1121" s="4"/>
      <c r="S1121" s="4"/>
      <c r="U1121" s="146"/>
    </row>
    <row r="1122" spans="2:21" s="2" customFormat="1">
      <c r="B1122" s="88"/>
      <c r="L1122" s="3"/>
      <c r="M1122" s="3"/>
      <c r="N1122" s="3"/>
      <c r="O1122" s="4"/>
      <c r="P1122" s="4"/>
      <c r="Q1122" s="4"/>
      <c r="R1122" s="4"/>
      <c r="S1122" s="4"/>
      <c r="U1122" s="146"/>
    </row>
    <row r="1123" spans="2:21" s="2" customFormat="1">
      <c r="B1123" s="88"/>
      <c r="L1123" s="3"/>
      <c r="M1123" s="3"/>
      <c r="N1123" s="3"/>
      <c r="O1123" s="4"/>
      <c r="P1123" s="4"/>
      <c r="Q1123" s="4"/>
      <c r="R1123" s="4"/>
      <c r="S1123" s="4"/>
      <c r="U1123" s="146"/>
    </row>
    <row r="1124" spans="2:21" s="2" customFormat="1">
      <c r="B1124" s="88"/>
      <c r="L1124" s="3"/>
      <c r="M1124" s="3"/>
      <c r="N1124" s="3"/>
      <c r="O1124" s="4"/>
      <c r="P1124" s="4"/>
      <c r="Q1124" s="4"/>
      <c r="R1124" s="4"/>
      <c r="S1124" s="4"/>
      <c r="U1124" s="146"/>
    </row>
    <row r="1125" spans="2:21" s="2" customFormat="1">
      <c r="B1125" s="88"/>
      <c r="L1125" s="3"/>
      <c r="M1125" s="3"/>
      <c r="N1125" s="3"/>
      <c r="O1125" s="4"/>
      <c r="P1125" s="4"/>
      <c r="Q1125" s="4"/>
      <c r="R1125" s="4"/>
      <c r="S1125" s="4"/>
      <c r="U1125" s="146"/>
    </row>
    <row r="1126" spans="2:21" s="2" customFormat="1">
      <c r="B1126" s="88"/>
      <c r="L1126" s="3"/>
      <c r="M1126" s="3"/>
      <c r="N1126" s="3"/>
      <c r="O1126" s="4"/>
      <c r="P1126" s="4"/>
      <c r="Q1126" s="4"/>
      <c r="R1126" s="4"/>
      <c r="S1126" s="4"/>
      <c r="U1126" s="146"/>
    </row>
    <row r="1127" spans="2:21" s="2" customFormat="1">
      <c r="B1127" s="88"/>
      <c r="L1127" s="3"/>
      <c r="M1127" s="3"/>
      <c r="N1127" s="3"/>
      <c r="O1127" s="4"/>
      <c r="P1127" s="4"/>
      <c r="Q1127" s="4"/>
      <c r="R1127" s="4"/>
      <c r="S1127" s="4"/>
      <c r="U1127" s="146"/>
    </row>
    <row r="1128" spans="2:21" s="2" customFormat="1">
      <c r="B1128" s="88"/>
      <c r="L1128" s="3"/>
      <c r="M1128" s="3"/>
      <c r="N1128" s="3"/>
      <c r="O1128" s="4"/>
      <c r="P1128" s="4"/>
      <c r="Q1128" s="4"/>
      <c r="R1128" s="4"/>
      <c r="S1128" s="4"/>
      <c r="U1128" s="146"/>
    </row>
    <row r="1129" spans="2:21" s="2" customFormat="1">
      <c r="B1129" s="88"/>
      <c r="L1129" s="3"/>
      <c r="M1129" s="3"/>
      <c r="N1129" s="3"/>
      <c r="O1129" s="4"/>
      <c r="P1129" s="4"/>
      <c r="Q1129" s="4"/>
      <c r="R1129" s="4"/>
      <c r="S1129" s="4"/>
      <c r="U1129" s="146"/>
    </row>
    <row r="1130" spans="2:21" s="2" customFormat="1">
      <c r="B1130" s="88"/>
      <c r="L1130" s="3"/>
      <c r="M1130" s="3"/>
      <c r="N1130" s="3"/>
      <c r="O1130" s="4"/>
      <c r="P1130" s="4"/>
      <c r="Q1130" s="4"/>
      <c r="R1130" s="4"/>
      <c r="S1130" s="4"/>
      <c r="U1130" s="146"/>
    </row>
    <row r="1131" spans="2:21" s="2" customFormat="1">
      <c r="B1131" s="88"/>
      <c r="L1131" s="3"/>
      <c r="M1131" s="3"/>
      <c r="N1131" s="3"/>
      <c r="O1131" s="4"/>
      <c r="P1131" s="4"/>
      <c r="Q1131" s="4"/>
      <c r="R1131" s="4"/>
      <c r="S1131" s="4"/>
      <c r="U1131" s="146"/>
    </row>
    <row r="1132" spans="2:21" s="2" customFormat="1">
      <c r="B1132" s="88"/>
      <c r="L1132" s="3"/>
      <c r="M1132" s="3"/>
      <c r="N1132" s="3"/>
      <c r="O1132" s="4"/>
      <c r="P1132" s="4"/>
      <c r="Q1132" s="4"/>
      <c r="R1132" s="4"/>
      <c r="S1132" s="4"/>
      <c r="U1132" s="146"/>
    </row>
    <row r="1133" spans="2:21" s="2" customFormat="1">
      <c r="B1133" s="88"/>
      <c r="L1133" s="3"/>
      <c r="M1133" s="3"/>
      <c r="N1133" s="3"/>
      <c r="O1133" s="4"/>
      <c r="P1133" s="4"/>
      <c r="Q1133" s="4"/>
      <c r="R1133" s="4"/>
      <c r="S1133" s="4"/>
      <c r="U1133" s="146"/>
    </row>
    <row r="1134" spans="2:21" s="2" customFormat="1">
      <c r="B1134" s="88"/>
      <c r="L1134" s="3"/>
      <c r="M1134" s="3"/>
      <c r="N1134" s="3"/>
      <c r="O1134" s="4"/>
      <c r="P1134" s="4"/>
      <c r="Q1134" s="4"/>
      <c r="R1134" s="4"/>
      <c r="S1134" s="4"/>
      <c r="U1134" s="146"/>
    </row>
    <row r="1135" spans="2:21" s="2" customFormat="1">
      <c r="B1135" s="88"/>
      <c r="L1135" s="3"/>
      <c r="M1135" s="3"/>
      <c r="N1135" s="3"/>
      <c r="O1135" s="4"/>
      <c r="P1135" s="4"/>
      <c r="Q1135" s="4"/>
      <c r="R1135" s="4"/>
      <c r="S1135" s="4"/>
      <c r="U1135" s="146"/>
    </row>
    <row r="1136" spans="2:21" s="2" customFormat="1">
      <c r="B1136" s="88"/>
      <c r="L1136" s="3"/>
      <c r="M1136" s="3"/>
      <c r="N1136" s="3"/>
      <c r="O1136" s="4"/>
      <c r="P1136" s="4"/>
      <c r="Q1136" s="4"/>
      <c r="R1136" s="4"/>
      <c r="S1136" s="4"/>
      <c r="U1136" s="146"/>
    </row>
    <row r="1137" spans="2:21" s="2" customFormat="1">
      <c r="B1137" s="88"/>
      <c r="L1137" s="3"/>
      <c r="M1137" s="3"/>
      <c r="N1137" s="3"/>
      <c r="O1137" s="4"/>
      <c r="P1137" s="4"/>
      <c r="Q1137" s="4"/>
      <c r="R1137" s="4"/>
      <c r="S1137" s="4"/>
      <c r="U1137" s="146"/>
    </row>
    <row r="1138" spans="2:21" s="2" customFormat="1">
      <c r="B1138" s="88"/>
      <c r="L1138" s="3"/>
      <c r="M1138" s="3"/>
      <c r="N1138" s="3"/>
      <c r="O1138" s="4"/>
      <c r="P1138" s="4"/>
      <c r="Q1138" s="4"/>
      <c r="R1138" s="4"/>
      <c r="S1138" s="4"/>
      <c r="U1138" s="146"/>
    </row>
    <row r="1139" spans="2:21" s="2" customFormat="1">
      <c r="B1139" s="88"/>
      <c r="L1139" s="3"/>
      <c r="M1139" s="3"/>
      <c r="N1139" s="3"/>
      <c r="O1139" s="4"/>
      <c r="P1139" s="4"/>
      <c r="Q1139" s="4"/>
      <c r="R1139" s="4"/>
      <c r="S1139" s="4"/>
      <c r="U1139" s="146"/>
    </row>
    <row r="1140" spans="2:21" s="2" customFormat="1">
      <c r="B1140" s="88"/>
      <c r="L1140" s="3"/>
      <c r="M1140" s="3"/>
      <c r="N1140" s="3"/>
      <c r="O1140" s="4"/>
      <c r="P1140" s="4"/>
      <c r="Q1140" s="4"/>
      <c r="R1140" s="4"/>
      <c r="S1140" s="4"/>
      <c r="U1140" s="146"/>
    </row>
    <row r="1141" spans="2:21" s="2" customFormat="1">
      <c r="B1141" s="88"/>
      <c r="L1141" s="3"/>
      <c r="M1141" s="3"/>
      <c r="N1141" s="3"/>
      <c r="O1141" s="4"/>
      <c r="P1141" s="4"/>
      <c r="Q1141" s="4"/>
      <c r="R1141" s="4"/>
      <c r="S1141" s="4"/>
      <c r="U1141" s="146"/>
    </row>
    <row r="1142" spans="2:21" s="2" customFormat="1">
      <c r="B1142" s="88"/>
      <c r="L1142" s="3"/>
      <c r="M1142" s="3"/>
      <c r="N1142" s="3"/>
      <c r="O1142" s="4"/>
      <c r="P1142" s="4"/>
      <c r="Q1142" s="4"/>
      <c r="R1142" s="4"/>
      <c r="S1142" s="4"/>
      <c r="U1142" s="146"/>
    </row>
    <row r="1143" spans="2:21" s="2" customFormat="1">
      <c r="B1143" s="88"/>
      <c r="L1143" s="3"/>
      <c r="M1143" s="3"/>
      <c r="N1143" s="3"/>
      <c r="O1143" s="4"/>
      <c r="P1143" s="4"/>
      <c r="Q1143" s="4"/>
      <c r="R1143" s="4"/>
      <c r="S1143" s="4"/>
      <c r="U1143" s="146"/>
    </row>
    <row r="1144" spans="2:21" s="2" customFormat="1">
      <c r="B1144" s="88"/>
      <c r="L1144" s="3"/>
      <c r="M1144" s="3"/>
      <c r="N1144" s="3"/>
      <c r="O1144" s="4"/>
      <c r="P1144" s="4"/>
      <c r="Q1144" s="4"/>
      <c r="R1144" s="4"/>
      <c r="S1144" s="4"/>
      <c r="U1144" s="146"/>
    </row>
    <row r="1145" spans="2:21" s="2" customFormat="1">
      <c r="B1145" s="88"/>
      <c r="L1145" s="3"/>
      <c r="M1145" s="3"/>
      <c r="N1145" s="3"/>
      <c r="O1145" s="4"/>
      <c r="P1145" s="4"/>
      <c r="Q1145" s="4"/>
      <c r="R1145" s="4"/>
      <c r="S1145" s="4"/>
      <c r="U1145" s="146"/>
    </row>
    <row r="1146" spans="2:21" s="2" customFormat="1">
      <c r="B1146" s="88"/>
      <c r="L1146" s="3"/>
      <c r="M1146" s="3"/>
      <c r="N1146" s="3"/>
      <c r="O1146" s="4"/>
      <c r="P1146" s="4"/>
      <c r="Q1146" s="4"/>
      <c r="R1146" s="4"/>
      <c r="S1146" s="4"/>
      <c r="U1146" s="146"/>
    </row>
    <row r="1147" spans="2:21" s="2" customFormat="1">
      <c r="B1147" s="88"/>
      <c r="L1147" s="3"/>
      <c r="M1147" s="3"/>
      <c r="N1147" s="3"/>
      <c r="O1147" s="4"/>
      <c r="P1147" s="4"/>
      <c r="Q1147" s="4"/>
      <c r="R1147" s="4"/>
      <c r="S1147" s="4"/>
      <c r="U1147" s="146"/>
    </row>
    <row r="1148" spans="2:21" s="2" customFormat="1">
      <c r="B1148" s="88"/>
      <c r="L1148" s="3"/>
      <c r="M1148" s="3"/>
      <c r="N1148" s="3"/>
      <c r="O1148" s="4"/>
      <c r="P1148" s="4"/>
      <c r="Q1148" s="4"/>
      <c r="R1148" s="4"/>
      <c r="S1148" s="4"/>
      <c r="U1148" s="146"/>
    </row>
    <row r="1149" spans="2:21" s="2" customFormat="1">
      <c r="B1149" s="88"/>
      <c r="L1149" s="3"/>
      <c r="M1149" s="3"/>
      <c r="N1149" s="3"/>
      <c r="O1149" s="4"/>
      <c r="P1149" s="4"/>
      <c r="Q1149" s="4"/>
      <c r="R1149" s="4"/>
      <c r="S1149" s="4"/>
      <c r="U1149" s="146"/>
    </row>
    <row r="1150" spans="2:21" s="2" customFormat="1">
      <c r="B1150" s="88"/>
      <c r="L1150" s="3"/>
      <c r="M1150" s="3"/>
      <c r="N1150" s="3"/>
      <c r="O1150" s="4"/>
      <c r="P1150" s="4"/>
      <c r="Q1150" s="4"/>
      <c r="R1150" s="4"/>
      <c r="S1150" s="4"/>
      <c r="U1150" s="146"/>
    </row>
    <row r="1151" spans="2:21" s="2" customFormat="1">
      <c r="B1151" s="88"/>
      <c r="L1151" s="3"/>
      <c r="M1151" s="3"/>
      <c r="N1151" s="3"/>
      <c r="O1151" s="4"/>
      <c r="P1151" s="4"/>
      <c r="Q1151" s="4"/>
      <c r="R1151" s="4"/>
      <c r="S1151" s="4"/>
      <c r="U1151" s="146"/>
    </row>
    <row r="1152" spans="2:21" s="2" customFormat="1">
      <c r="B1152" s="88"/>
      <c r="L1152" s="3"/>
      <c r="M1152" s="3"/>
      <c r="N1152" s="3"/>
      <c r="O1152" s="4"/>
      <c r="P1152" s="4"/>
      <c r="Q1152" s="4"/>
      <c r="R1152" s="4"/>
      <c r="S1152" s="4"/>
      <c r="U1152" s="146"/>
    </row>
    <row r="1153" spans="2:21" s="2" customFormat="1">
      <c r="B1153" s="88"/>
      <c r="L1153" s="3"/>
      <c r="M1153" s="3"/>
      <c r="N1153" s="3"/>
      <c r="O1153" s="4"/>
      <c r="P1153" s="4"/>
      <c r="Q1153" s="4"/>
      <c r="R1153" s="4"/>
      <c r="S1153" s="4"/>
      <c r="U1153" s="146"/>
    </row>
    <row r="1154" spans="2:21" s="2" customFormat="1">
      <c r="B1154" s="88"/>
      <c r="L1154" s="3"/>
      <c r="M1154" s="3"/>
      <c r="N1154" s="3"/>
      <c r="O1154" s="4"/>
      <c r="P1154" s="4"/>
      <c r="Q1154" s="4"/>
      <c r="R1154" s="4"/>
      <c r="S1154" s="4"/>
      <c r="U1154" s="146"/>
    </row>
    <row r="1155" spans="2:21" s="2" customFormat="1">
      <c r="B1155" s="88"/>
      <c r="L1155" s="3"/>
      <c r="M1155" s="3"/>
      <c r="N1155" s="3"/>
      <c r="O1155" s="4"/>
      <c r="P1155" s="4"/>
      <c r="Q1155" s="4"/>
      <c r="R1155" s="4"/>
      <c r="S1155" s="4"/>
      <c r="U1155" s="146"/>
    </row>
    <row r="1156" spans="2:21" s="2" customFormat="1">
      <c r="B1156" s="88"/>
      <c r="L1156" s="3"/>
      <c r="M1156" s="3"/>
      <c r="N1156" s="3"/>
      <c r="O1156" s="4"/>
      <c r="P1156" s="4"/>
      <c r="Q1156" s="4"/>
      <c r="R1156" s="4"/>
      <c r="S1156" s="4"/>
      <c r="U1156" s="146"/>
    </row>
    <row r="1157" spans="2:21" s="2" customFormat="1">
      <c r="B1157" s="88"/>
      <c r="L1157" s="3"/>
      <c r="M1157" s="3"/>
      <c r="N1157" s="3"/>
      <c r="O1157" s="4"/>
      <c r="P1157" s="4"/>
      <c r="Q1157" s="4"/>
      <c r="R1157" s="4"/>
      <c r="S1157" s="4"/>
      <c r="U1157" s="146"/>
    </row>
    <row r="1158" spans="2:21" s="2" customFormat="1">
      <c r="B1158" s="88"/>
      <c r="L1158" s="3"/>
      <c r="M1158" s="3"/>
      <c r="N1158" s="3"/>
      <c r="O1158" s="4"/>
      <c r="P1158" s="4"/>
      <c r="Q1158" s="4"/>
      <c r="R1158" s="4"/>
      <c r="S1158" s="4"/>
      <c r="U1158" s="146"/>
    </row>
    <row r="1159" spans="2:21" s="2" customFormat="1">
      <c r="B1159" s="88"/>
      <c r="L1159" s="3"/>
      <c r="M1159" s="3"/>
      <c r="N1159" s="3"/>
      <c r="O1159" s="4"/>
      <c r="P1159" s="4"/>
      <c r="Q1159" s="4"/>
      <c r="R1159" s="4"/>
      <c r="S1159" s="4"/>
      <c r="U1159" s="146"/>
    </row>
    <row r="1160" spans="2:21" s="2" customFormat="1">
      <c r="B1160" s="88"/>
      <c r="L1160" s="3"/>
      <c r="M1160" s="3"/>
      <c r="N1160" s="3"/>
      <c r="O1160" s="4"/>
      <c r="P1160" s="4"/>
      <c r="Q1160" s="4"/>
      <c r="R1160" s="4"/>
      <c r="S1160" s="4"/>
      <c r="U1160" s="146"/>
    </row>
    <row r="1161" spans="2:21" s="2" customFormat="1">
      <c r="B1161" s="88"/>
      <c r="L1161" s="3"/>
      <c r="M1161" s="3"/>
      <c r="N1161" s="3"/>
      <c r="O1161" s="4"/>
      <c r="P1161" s="4"/>
      <c r="Q1161" s="4"/>
      <c r="R1161" s="4"/>
      <c r="S1161" s="4"/>
      <c r="U1161" s="146"/>
    </row>
    <row r="1162" spans="2:21" s="2" customFormat="1">
      <c r="B1162" s="88"/>
      <c r="L1162" s="3"/>
      <c r="M1162" s="3"/>
      <c r="N1162" s="3"/>
      <c r="O1162" s="4"/>
      <c r="P1162" s="4"/>
      <c r="Q1162" s="4"/>
      <c r="R1162" s="4"/>
      <c r="S1162" s="4"/>
      <c r="U1162" s="146"/>
    </row>
    <row r="1163" spans="2:21" s="2" customFormat="1">
      <c r="B1163" s="88"/>
      <c r="L1163" s="3"/>
      <c r="M1163" s="3"/>
      <c r="N1163" s="3"/>
      <c r="O1163" s="4"/>
      <c r="P1163" s="4"/>
      <c r="Q1163" s="4"/>
      <c r="R1163" s="4"/>
      <c r="S1163" s="4"/>
      <c r="U1163" s="146"/>
    </row>
    <row r="1164" spans="2:21" s="2" customFormat="1">
      <c r="B1164" s="88"/>
      <c r="L1164" s="3"/>
      <c r="M1164" s="3"/>
      <c r="N1164" s="3"/>
      <c r="O1164" s="4"/>
      <c r="P1164" s="4"/>
      <c r="Q1164" s="4"/>
      <c r="R1164" s="4"/>
      <c r="S1164" s="4"/>
      <c r="U1164" s="146"/>
    </row>
    <row r="1165" spans="2:21" s="2" customFormat="1">
      <c r="B1165" s="88"/>
      <c r="L1165" s="3"/>
      <c r="M1165" s="3"/>
      <c r="N1165" s="3"/>
      <c r="O1165" s="4"/>
      <c r="P1165" s="4"/>
      <c r="Q1165" s="4"/>
      <c r="R1165" s="4"/>
      <c r="S1165" s="4"/>
      <c r="U1165" s="146"/>
    </row>
    <row r="1166" spans="2:21" s="2" customFormat="1">
      <c r="B1166" s="88"/>
      <c r="L1166" s="3"/>
      <c r="M1166" s="3"/>
      <c r="N1166" s="3"/>
      <c r="O1166" s="4"/>
      <c r="P1166" s="4"/>
      <c r="Q1166" s="4"/>
      <c r="R1166" s="4"/>
      <c r="S1166" s="4"/>
      <c r="U1166" s="146"/>
    </row>
    <row r="1167" spans="2:21" s="2" customFormat="1">
      <c r="B1167" s="88"/>
      <c r="L1167" s="3"/>
      <c r="M1167" s="3"/>
      <c r="N1167" s="3"/>
      <c r="O1167" s="4"/>
      <c r="P1167" s="4"/>
      <c r="Q1167" s="4"/>
      <c r="R1167" s="4"/>
      <c r="S1167" s="4"/>
      <c r="U1167" s="146"/>
    </row>
    <row r="1168" spans="2:21" s="2" customFormat="1">
      <c r="B1168" s="88"/>
      <c r="L1168" s="3"/>
      <c r="M1168" s="3"/>
      <c r="N1168" s="3"/>
      <c r="O1168" s="4"/>
      <c r="P1168" s="4"/>
      <c r="Q1168" s="4"/>
      <c r="R1168" s="4"/>
      <c r="S1168" s="4"/>
      <c r="U1168" s="146"/>
    </row>
    <row r="1169" spans="2:21" s="2" customFormat="1">
      <c r="B1169" s="88"/>
      <c r="L1169" s="3"/>
      <c r="M1169" s="3"/>
      <c r="N1169" s="3"/>
      <c r="O1169" s="4"/>
      <c r="P1169" s="4"/>
      <c r="Q1169" s="4"/>
      <c r="R1169" s="4"/>
      <c r="S1169" s="4"/>
      <c r="U1169" s="146"/>
    </row>
    <row r="1170" spans="2:21" s="2" customFormat="1">
      <c r="B1170" s="88"/>
      <c r="L1170" s="3"/>
      <c r="M1170" s="3"/>
      <c r="N1170" s="3"/>
      <c r="O1170" s="4"/>
      <c r="P1170" s="4"/>
      <c r="Q1170" s="4"/>
      <c r="R1170" s="4"/>
      <c r="S1170" s="4"/>
      <c r="U1170" s="146"/>
    </row>
    <row r="1171" spans="2:21" s="2" customFormat="1">
      <c r="B1171" s="88"/>
      <c r="L1171" s="3"/>
      <c r="M1171" s="3"/>
      <c r="N1171" s="3"/>
      <c r="O1171" s="4"/>
      <c r="P1171" s="4"/>
      <c r="Q1171" s="4"/>
      <c r="R1171" s="4"/>
      <c r="S1171" s="4"/>
      <c r="U1171" s="146"/>
    </row>
    <row r="1172" spans="2:21" s="2" customFormat="1">
      <c r="B1172" s="88"/>
      <c r="L1172" s="3"/>
      <c r="M1172" s="3"/>
      <c r="N1172" s="3"/>
      <c r="O1172" s="4"/>
      <c r="P1172" s="4"/>
      <c r="Q1172" s="4"/>
      <c r="R1172" s="4"/>
      <c r="S1172" s="4"/>
      <c r="U1172" s="146"/>
    </row>
    <row r="1173" spans="2:21" s="2" customFormat="1">
      <c r="B1173" s="88"/>
      <c r="L1173" s="3"/>
      <c r="M1173" s="3"/>
      <c r="N1173" s="3"/>
      <c r="O1173" s="4"/>
      <c r="P1173" s="4"/>
      <c r="Q1173" s="4"/>
      <c r="R1173" s="4"/>
      <c r="S1173" s="4"/>
      <c r="U1173" s="146"/>
    </row>
    <row r="1174" spans="2:21" s="2" customFormat="1">
      <c r="B1174" s="88"/>
      <c r="L1174" s="3"/>
      <c r="M1174" s="3"/>
      <c r="N1174" s="3"/>
      <c r="O1174" s="4"/>
      <c r="P1174" s="4"/>
      <c r="Q1174" s="4"/>
      <c r="R1174" s="4"/>
      <c r="S1174" s="4"/>
      <c r="U1174" s="146"/>
    </row>
    <row r="1175" spans="2:21" s="2" customFormat="1">
      <c r="B1175" s="88"/>
      <c r="L1175" s="3"/>
      <c r="M1175" s="3"/>
      <c r="N1175" s="3"/>
      <c r="O1175" s="4"/>
      <c r="P1175" s="4"/>
      <c r="Q1175" s="4"/>
      <c r="R1175" s="4"/>
      <c r="S1175" s="4"/>
      <c r="U1175" s="146"/>
    </row>
    <row r="1176" spans="2:21" s="2" customFormat="1">
      <c r="B1176" s="88"/>
      <c r="L1176" s="3"/>
      <c r="M1176" s="3"/>
      <c r="N1176" s="3"/>
      <c r="O1176" s="4"/>
      <c r="P1176" s="4"/>
      <c r="Q1176" s="4"/>
      <c r="R1176" s="4"/>
      <c r="S1176" s="4"/>
      <c r="U1176" s="146"/>
    </row>
    <row r="1177" spans="2:21" s="2" customFormat="1">
      <c r="B1177" s="88"/>
      <c r="L1177" s="3"/>
      <c r="M1177" s="3"/>
      <c r="N1177" s="3"/>
      <c r="O1177" s="4"/>
      <c r="P1177" s="4"/>
      <c r="Q1177" s="4"/>
      <c r="R1177" s="4"/>
      <c r="S1177" s="4"/>
      <c r="U1177" s="146"/>
    </row>
    <row r="1178" spans="2:21" s="2" customFormat="1">
      <c r="B1178" s="88"/>
      <c r="L1178" s="3"/>
      <c r="M1178" s="3"/>
      <c r="N1178" s="3"/>
      <c r="O1178" s="4"/>
      <c r="P1178" s="4"/>
      <c r="Q1178" s="4"/>
      <c r="R1178" s="4"/>
      <c r="S1178" s="4"/>
      <c r="U1178" s="146"/>
    </row>
    <row r="1179" spans="2:21" s="2" customFormat="1">
      <c r="B1179" s="88"/>
      <c r="L1179" s="3"/>
      <c r="M1179" s="3"/>
      <c r="N1179" s="3"/>
      <c r="O1179" s="4"/>
      <c r="P1179" s="4"/>
      <c r="Q1179" s="4"/>
      <c r="R1179" s="4"/>
      <c r="S1179" s="4"/>
      <c r="U1179" s="146"/>
    </row>
    <row r="1180" spans="2:21" s="2" customFormat="1">
      <c r="B1180" s="88"/>
      <c r="L1180" s="3"/>
      <c r="M1180" s="3"/>
      <c r="N1180" s="3"/>
      <c r="O1180" s="4"/>
      <c r="P1180" s="4"/>
      <c r="Q1180" s="4"/>
      <c r="R1180" s="4"/>
      <c r="S1180" s="4"/>
      <c r="U1180" s="146"/>
    </row>
    <row r="1181" spans="2:21" s="2" customFormat="1">
      <c r="B1181" s="88"/>
      <c r="L1181" s="3"/>
      <c r="M1181" s="3"/>
      <c r="N1181" s="3"/>
      <c r="O1181" s="4"/>
      <c r="P1181" s="4"/>
      <c r="Q1181" s="4"/>
      <c r="R1181" s="4"/>
      <c r="S1181" s="4"/>
      <c r="U1181" s="146"/>
    </row>
    <row r="1182" spans="2:21" s="2" customFormat="1">
      <c r="B1182" s="88"/>
      <c r="L1182" s="3"/>
      <c r="M1182" s="3"/>
      <c r="N1182" s="3"/>
      <c r="O1182" s="4"/>
      <c r="P1182" s="4"/>
      <c r="Q1182" s="4"/>
      <c r="R1182" s="4"/>
      <c r="S1182" s="4"/>
      <c r="U1182" s="146"/>
    </row>
    <row r="1183" spans="2:21" s="2" customFormat="1">
      <c r="B1183" s="88"/>
      <c r="L1183" s="3"/>
      <c r="M1183" s="3"/>
      <c r="N1183" s="3"/>
      <c r="O1183" s="4"/>
      <c r="P1183" s="4"/>
      <c r="Q1183" s="4"/>
      <c r="R1183" s="4"/>
      <c r="S1183" s="4"/>
      <c r="U1183" s="146"/>
    </row>
    <row r="1184" spans="2:21" s="2" customFormat="1">
      <c r="B1184" s="88"/>
      <c r="L1184" s="3"/>
      <c r="M1184" s="3"/>
      <c r="N1184" s="3"/>
      <c r="O1184" s="4"/>
      <c r="P1184" s="4"/>
      <c r="Q1184" s="4"/>
      <c r="R1184" s="4"/>
      <c r="S1184" s="4"/>
      <c r="U1184" s="146"/>
    </row>
    <row r="1185" spans="2:21" s="2" customFormat="1">
      <c r="B1185" s="88"/>
      <c r="L1185" s="3"/>
      <c r="M1185" s="3"/>
      <c r="N1185" s="3"/>
      <c r="O1185" s="4"/>
      <c r="P1185" s="4"/>
      <c r="Q1185" s="4"/>
      <c r="R1185" s="4"/>
      <c r="S1185" s="4"/>
      <c r="U1185" s="146"/>
    </row>
    <row r="1186" spans="2:21" s="2" customFormat="1">
      <c r="B1186" s="88"/>
      <c r="L1186" s="3"/>
      <c r="M1186" s="3"/>
      <c r="N1186" s="3"/>
      <c r="O1186" s="4"/>
      <c r="P1186" s="4"/>
      <c r="Q1186" s="4"/>
      <c r="R1186" s="4"/>
      <c r="S1186" s="4"/>
      <c r="U1186" s="146"/>
    </row>
    <row r="1187" spans="2:21" s="2" customFormat="1">
      <c r="B1187" s="88"/>
      <c r="L1187" s="3"/>
      <c r="M1187" s="3"/>
      <c r="N1187" s="3"/>
      <c r="O1187" s="4"/>
      <c r="P1187" s="4"/>
      <c r="Q1187" s="4"/>
      <c r="R1187" s="4"/>
      <c r="S1187" s="4"/>
      <c r="U1187" s="146"/>
    </row>
    <row r="1188" spans="2:21" s="2" customFormat="1">
      <c r="B1188" s="88"/>
      <c r="L1188" s="3"/>
      <c r="M1188" s="3"/>
      <c r="N1188" s="3"/>
      <c r="O1188" s="4"/>
      <c r="P1188" s="4"/>
      <c r="Q1188" s="4"/>
      <c r="R1188" s="4"/>
      <c r="S1188" s="4"/>
      <c r="U1188" s="146"/>
    </row>
    <row r="1189" spans="2:21" s="2" customFormat="1">
      <c r="B1189" s="88"/>
      <c r="L1189" s="3"/>
      <c r="M1189" s="3"/>
      <c r="N1189" s="3"/>
      <c r="O1189" s="4"/>
      <c r="P1189" s="4"/>
      <c r="Q1189" s="4"/>
      <c r="R1189" s="4"/>
      <c r="S1189" s="4"/>
      <c r="U1189" s="146"/>
    </row>
    <row r="1190" spans="2:21" s="2" customFormat="1">
      <c r="B1190" s="88"/>
      <c r="L1190" s="3"/>
      <c r="M1190" s="3"/>
      <c r="N1190" s="3"/>
      <c r="O1190" s="4"/>
      <c r="P1190" s="4"/>
      <c r="Q1190" s="4"/>
      <c r="R1190" s="4"/>
      <c r="S1190" s="4"/>
      <c r="U1190" s="146"/>
    </row>
    <row r="1191" spans="2:21" s="2" customFormat="1">
      <c r="B1191" s="88"/>
      <c r="L1191" s="3"/>
      <c r="M1191" s="3"/>
      <c r="N1191" s="3"/>
      <c r="O1191" s="4"/>
      <c r="P1191" s="4"/>
      <c r="Q1191" s="4"/>
      <c r="R1191" s="4"/>
      <c r="S1191" s="4"/>
      <c r="U1191" s="146"/>
    </row>
    <row r="1192" spans="2:21" s="2" customFormat="1">
      <c r="B1192" s="88"/>
      <c r="L1192" s="3"/>
      <c r="M1192" s="3"/>
      <c r="N1192" s="3"/>
      <c r="O1192" s="4"/>
      <c r="P1192" s="4"/>
      <c r="Q1192" s="4"/>
      <c r="R1192" s="4"/>
      <c r="S1192" s="4"/>
      <c r="U1192" s="146"/>
    </row>
    <row r="1193" spans="2:21" s="2" customFormat="1">
      <c r="B1193" s="88"/>
      <c r="L1193" s="3"/>
      <c r="M1193" s="3"/>
      <c r="N1193" s="3"/>
      <c r="O1193" s="4"/>
      <c r="P1193" s="4"/>
      <c r="Q1193" s="4"/>
      <c r="R1193" s="4"/>
      <c r="S1193" s="4"/>
      <c r="U1193" s="146"/>
    </row>
    <row r="1194" spans="2:21" s="2" customFormat="1">
      <c r="B1194" s="88"/>
      <c r="L1194" s="3"/>
      <c r="M1194" s="3"/>
      <c r="N1194" s="3"/>
      <c r="O1194" s="4"/>
      <c r="P1194" s="4"/>
      <c r="Q1194" s="4"/>
      <c r="R1194" s="4"/>
      <c r="S1194" s="4"/>
      <c r="U1194" s="146"/>
    </row>
    <row r="1195" spans="2:21" s="2" customFormat="1">
      <c r="B1195" s="88"/>
      <c r="L1195" s="3"/>
      <c r="M1195" s="3"/>
      <c r="N1195" s="3"/>
      <c r="O1195" s="4"/>
      <c r="P1195" s="4"/>
      <c r="Q1195" s="4"/>
      <c r="R1195" s="4"/>
      <c r="S1195" s="4"/>
      <c r="U1195" s="146"/>
    </row>
    <row r="1196" spans="2:21" s="2" customFormat="1">
      <c r="B1196" s="88"/>
      <c r="L1196" s="3"/>
      <c r="M1196" s="3"/>
      <c r="N1196" s="3"/>
      <c r="O1196" s="4"/>
      <c r="P1196" s="4"/>
      <c r="Q1196" s="4"/>
      <c r="R1196" s="4"/>
      <c r="S1196" s="4"/>
      <c r="U1196" s="146"/>
    </row>
    <row r="1197" spans="2:21" s="2" customFormat="1">
      <c r="B1197" s="88"/>
      <c r="L1197" s="3"/>
      <c r="M1197" s="3"/>
      <c r="N1197" s="3"/>
      <c r="O1197" s="4"/>
      <c r="P1197" s="4"/>
      <c r="Q1197" s="4"/>
      <c r="R1197" s="4"/>
      <c r="S1197" s="4"/>
      <c r="U1197" s="146"/>
    </row>
    <row r="1198" spans="2:21" s="2" customFormat="1">
      <c r="B1198" s="88"/>
      <c r="L1198" s="3"/>
      <c r="M1198" s="3"/>
      <c r="N1198" s="3"/>
      <c r="O1198" s="4"/>
      <c r="P1198" s="4"/>
      <c r="Q1198" s="4"/>
      <c r="R1198" s="4"/>
      <c r="S1198" s="4"/>
      <c r="U1198" s="146"/>
    </row>
    <row r="1199" spans="2:21" s="2" customFormat="1">
      <c r="B1199" s="88"/>
      <c r="L1199" s="3"/>
      <c r="M1199" s="3"/>
      <c r="N1199" s="3"/>
      <c r="O1199" s="4"/>
      <c r="P1199" s="4"/>
      <c r="Q1199" s="4"/>
      <c r="R1199" s="4"/>
      <c r="S1199" s="4"/>
      <c r="U1199" s="146"/>
    </row>
    <row r="1200" spans="2:21" s="2" customFormat="1">
      <c r="B1200" s="88"/>
      <c r="L1200" s="3"/>
      <c r="M1200" s="3"/>
      <c r="N1200" s="3"/>
      <c r="O1200" s="4"/>
      <c r="P1200" s="4"/>
      <c r="Q1200" s="4"/>
      <c r="R1200" s="4"/>
      <c r="S1200" s="4"/>
      <c r="U1200" s="146"/>
    </row>
    <row r="1201" spans="1:21" s="2" customFormat="1">
      <c r="B1201" s="88"/>
      <c r="L1201" s="3"/>
      <c r="M1201" s="3"/>
      <c r="N1201" s="3"/>
      <c r="O1201" s="4"/>
      <c r="P1201" s="4"/>
      <c r="Q1201" s="4"/>
      <c r="R1201" s="4"/>
      <c r="S1201" s="4"/>
      <c r="U1201" s="146"/>
    </row>
    <row r="1202" spans="1:21" s="2" customFormat="1">
      <c r="B1202" s="88"/>
      <c r="L1202" s="3"/>
      <c r="M1202" s="3"/>
      <c r="N1202" s="3"/>
      <c r="O1202" s="4"/>
      <c r="P1202" s="4"/>
      <c r="Q1202" s="4"/>
      <c r="R1202" s="4"/>
      <c r="S1202" s="4"/>
      <c r="U1202" s="146"/>
    </row>
    <row r="1203" spans="1:21" s="2" customFormat="1">
      <c r="B1203" s="88"/>
      <c r="L1203" s="3"/>
      <c r="M1203" s="3"/>
      <c r="N1203" s="3"/>
      <c r="O1203" s="4"/>
      <c r="P1203" s="4"/>
      <c r="Q1203" s="4"/>
      <c r="R1203" s="4"/>
      <c r="S1203" s="4"/>
      <c r="U1203" s="146"/>
    </row>
    <row r="1204" spans="1:21" s="2" customFormat="1">
      <c r="B1204" s="88"/>
      <c r="L1204" s="3"/>
      <c r="M1204" s="3"/>
      <c r="N1204" s="3"/>
      <c r="O1204" s="4"/>
      <c r="P1204" s="4"/>
      <c r="Q1204" s="4"/>
      <c r="R1204" s="4"/>
      <c r="S1204" s="4"/>
      <c r="U1204" s="146"/>
    </row>
    <row r="1205" spans="1:21" s="2" customFormat="1">
      <c r="B1205" s="88"/>
      <c r="L1205" s="3"/>
      <c r="M1205" s="3"/>
      <c r="N1205" s="3"/>
      <c r="O1205" s="4"/>
      <c r="P1205" s="4"/>
      <c r="Q1205" s="4"/>
      <c r="R1205" s="4"/>
      <c r="S1205" s="4"/>
      <c r="U1205" s="146"/>
    </row>
    <row r="1206" spans="1:21" s="145" customFormat="1">
      <c r="A1206" s="1"/>
      <c r="B1206" s="88"/>
      <c r="C1206" s="2"/>
      <c r="D1206" s="2"/>
      <c r="E1206" s="2"/>
      <c r="F1206" s="2"/>
      <c r="G1206" s="2"/>
      <c r="H1206" s="2"/>
      <c r="I1206" s="2"/>
      <c r="J1206" s="2"/>
      <c r="K1206" s="2"/>
      <c r="L1206" s="3"/>
      <c r="M1206" s="3"/>
      <c r="N1206" s="3"/>
      <c r="O1206" s="4"/>
      <c r="P1206" s="4"/>
      <c r="Q1206" s="4"/>
      <c r="R1206" s="4"/>
      <c r="S1206" s="4"/>
      <c r="T1206" s="2"/>
    </row>
    <row r="1207" spans="1:21" s="145" customFormat="1">
      <c r="A1207" s="1"/>
      <c r="B1207" s="88"/>
      <c r="C1207" s="2"/>
      <c r="D1207" s="2"/>
      <c r="E1207" s="2"/>
      <c r="F1207" s="2"/>
      <c r="G1207" s="2"/>
      <c r="H1207" s="2"/>
      <c r="I1207" s="2"/>
      <c r="J1207" s="2"/>
      <c r="K1207" s="2"/>
      <c r="L1207" s="3"/>
      <c r="M1207" s="3"/>
      <c r="N1207" s="3"/>
      <c r="O1207" s="4"/>
      <c r="P1207" s="4"/>
      <c r="Q1207" s="4"/>
      <c r="R1207" s="4"/>
      <c r="S1207" s="4"/>
      <c r="T1207" s="2"/>
    </row>
  </sheetData>
  <sheetProtection sheet="1" objects="1" scenarios="1"/>
  <mergeCells count="146">
    <mergeCell ref="E1:Q1"/>
    <mergeCell ref="R1:S1"/>
    <mergeCell ref="B2:B3"/>
    <mergeCell ref="C2:C3"/>
    <mergeCell ref="D2:D3"/>
    <mergeCell ref="E2:E3"/>
    <mergeCell ref="F2:K3"/>
    <mergeCell ref="L2:M3"/>
    <mergeCell ref="N2:N3"/>
    <mergeCell ref="O2:O3"/>
    <mergeCell ref="Q2:S2"/>
    <mergeCell ref="C4:C11"/>
    <mergeCell ref="D4:D8"/>
    <mergeCell ref="F4:K4"/>
    <mergeCell ref="F5:K5"/>
    <mergeCell ref="F6:K6"/>
    <mergeCell ref="F7:K7"/>
    <mergeCell ref="F8:K8"/>
    <mergeCell ref="D9:N9"/>
    <mergeCell ref="F10:K10"/>
    <mergeCell ref="D11:N11"/>
    <mergeCell ref="B12:N12"/>
    <mergeCell ref="C13:C16"/>
    <mergeCell ref="F13:K13"/>
    <mergeCell ref="F14:K14"/>
    <mergeCell ref="F15:K15"/>
    <mergeCell ref="F16:K16"/>
    <mergeCell ref="P2:P3"/>
    <mergeCell ref="G22:K22"/>
    <mergeCell ref="E23:F23"/>
    <mergeCell ref="G23:K23"/>
    <mergeCell ref="E24:F24"/>
    <mergeCell ref="G24:K24"/>
    <mergeCell ref="E25:F25"/>
    <mergeCell ref="G25:K25"/>
    <mergeCell ref="B17:N17"/>
    <mergeCell ref="C18:C32"/>
    <mergeCell ref="E18:F18"/>
    <mergeCell ref="G18:K18"/>
    <mergeCell ref="D19:N19"/>
    <mergeCell ref="E20:F20"/>
    <mergeCell ref="G20:K20"/>
    <mergeCell ref="D21:N21"/>
    <mergeCell ref="D22:D25"/>
    <mergeCell ref="E22:F22"/>
    <mergeCell ref="E30:F30"/>
    <mergeCell ref="G30:K30"/>
    <mergeCell ref="E31:F31"/>
    <mergeCell ref="G31:K31"/>
    <mergeCell ref="D32:N32"/>
    <mergeCell ref="B33:N33"/>
    <mergeCell ref="D26:N26"/>
    <mergeCell ref="E27:F27"/>
    <mergeCell ref="G27:K27"/>
    <mergeCell ref="E28:F28"/>
    <mergeCell ref="G28:K28"/>
    <mergeCell ref="D29:N29"/>
    <mergeCell ref="M37:N37"/>
    <mergeCell ref="F38:L38"/>
    <mergeCell ref="M38:N38"/>
    <mergeCell ref="F39:L39"/>
    <mergeCell ref="M39:N39"/>
    <mergeCell ref="F40:K40"/>
    <mergeCell ref="C34:C40"/>
    <mergeCell ref="D34:E34"/>
    <mergeCell ref="F34:N34"/>
    <mergeCell ref="D35:D40"/>
    <mergeCell ref="F35:L35"/>
    <mergeCell ref="M35:N35"/>
    <mergeCell ref="E36:E37"/>
    <mergeCell ref="F36:L36"/>
    <mergeCell ref="M36:N36"/>
    <mergeCell ref="F37:L37"/>
    <mergeCell ref="B41:N41"/>
    <mergeCell ref="C42:D42"/>
    <mergeCell ref="F42:L42"/>
    <mergeCell ref="M42:N42"/>
    <mergeCell ref="B43:N43"/>
    <mergeCell ref="C44:C55"/>
    <mergeCell ref="D44:D45"/>
    <mergeCell ref="E44:M44"/>
    <mergeCell ref="E45:M45"/>
    <mergeCell ref="D46:N46"/>
    <mergeCell ref="D51:N51"/>
    <mergeCell ref="D52:D54"/>
    <mergeCell ref="F52:G52"/>
    <mergeCell ref="H52:N52"/>
    <mergeCell ref="F53:G53"/>
    <mergeCell ref="H53:N53"/>
    <mergeCell ref="F54:G54"/>
    <mergeCell ref="H54:N54"/>
    <mergeCell ref="D47:D48"/>
    <mergeCell ref="E47:M47"/>
    <mergeCell ref="E48:M48"/>
    <mergeCell ref="D49:N49"/>
    <mergeCell ref="E50:F50"/>
    <mergeCell ref="G50:K50"/>
    <mergeCell ref="D55:N55"/>
    <mergeCell ref="B56:N56"/>
    <mergeCell ref="B57:N57"/>
    <mergeCell ref="E60:Q60"/>
    <mergeCell ref="R60:S60"/>
    <mergeCell ref="B61:B62"/>
    <mergeCell ref="C61:C62"/>
    <mergeCell ref="D61:D62"/>
    <mergeCell ref="E61:K62"/>
    <mergeCell ref="L61:N62"/>
    <mergeCell ref="H66:N66"/>
    <mergeCell ref="F67:G67"/>
    <mergeCell ref="H67:N67"/>
    <mergeCell ref="F68:G68"/>
    <mergeCell ref="H68:N68"/>
    <mergeCell ref="O61:O62"/>
    <mergeCell ref="P61:P62"/>
    <mergeCell ref="Q61:S61"/>
    <mergeCell ref="C63:C68"/>
    <mergeCell ref="F63:G63"/>
    <mergeCell ref="H63:N63"/>
    <mergeCell ref="F64:G64"/>
    <mergeCell ref="H64:N64"/>
    <mergeCell ref="F65:G65"/>
    <mergeCell ref="H65:N65"/>
    <mergeCell ref="C88:S88"/>
    <mergeCell ref="C89:S89"/>
    <mergeCell ref="C90:S90"/>
    <mergeCell ref="C91:S91"/>
    <mergeCell ref="C83:S83"/>
    <mergeCell ref="C84:S84"/>
    <mergeCell ref="L80:Q80"/>
    <mergeCell ref="U4:U39"/>
    <mergeCell ref="C86:S86"/>
    <mergeCell ref="C85:S85"/>
    <mergeCell ref="C82:D82"/>
    <mergeCell ref="B76:N76"/>
    <mergeCell ref="B77:N77"/>
    <mergeCell ref="B78:N78"/>
    <mergeCell ref="U61:U78"/>
    <mergeCell ref="B69:N69"/>
    <mergeCell ref="C70:C75"/>
    <mergeCell ref="E70:N70"/>
    <mergeCell ref="E71:N71"/>
    <mergeCell ref="E72:N72"/>
    <mergeCell ref="E73:N73"/>
    <mergeCell ref="E74:N74"/>
    <mergeCell ref="E75:N75"/>
    <mergeCell ref="F66:G66"/>
  </mergeCells>
  <phoneticPr fontId="4"/>
  <pageMargins left="0.59055118110236227" right="0.38" top="0.62" bottom="0.39370078740157483" header="0.27559055118110237" footer="0.31496062992125984"/>
  <pageSetup paperSize="9" scale="62" fitToHeight="0" orientation="portrait" r:id="rId1"/>
  <rowBreaks count="1" manualBreakCount="1">
    <brk id="5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財産債務一覧表 </vt:lpstr>
      <vt:lpstr>財産債務一覧表  (記載例)</vt:lpstr>
      <vt:lpstr>財産債務一覧表 の活用の仕方</vt:lpstr>
      <vt:lpstr>'財産債務一覧表 '!Print_Area</vt:lpstr>
      <vt:lpstr>'財産債務一覧表  (記載例)'!Print_Area</vt:lpstr>
      <vt:lpstr>'財産債務一覧表 の活用の仕方'!Print_Area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2018-02-23T01:29:10Z</cp:lastPrinted>
  <dcterms:created xsi:type="dcterms:W3CDTF">2015-09-06T09:06:52Z</dcterms:created>
  <dcterms:modified xsi:type="dcterms:W3CDTF">2018-02-25T13:52:39Z</dcterms:modified>
</cp:coreProperties>
</file>